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\Documents\medicina\PREU ENERO-JULIO 2015\anatomia\examen final\"/>
    </mc:Choice>
  </mc:AlternateContent>
  <bookViews>
    <workbookView xWindow="10410" yWindow="0" windowWidth="10080" windowHeight="7755"/>
  </bookViews>
  <sheets>
    <sheet name="TODOS" sheetId="1" r:id="rId1"/>
    <sheet name="APROBADOS" sheetId="2" r:id="rId2"/>
    <sheet name="NO APROBADOS" sheetId="3" r:id="rId3"/>
  </sheets>
  <definedNames>
    <definedName name="_xlnm._FilterDatabase" localSheetId="1" hidden="1">APROBADOS!$A$1:$M$246</definedName>
    <definedName name="_xlnm._FilterDatabase" localSheetId="2" hidden="1">'NO APROBADOS'!$A$1:$M$362</definedName>
    <definedName name="_xlnm._FilterDatabase" localSheetId="0" hidden="1">TODOS!$A$1:$M$607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3" i="1" l="1"/>
  <c r="F243" i="1"/>
  <c r="G243" i="1" s="1"/>
  <c r="J243" i="1" s="1"/>
  <c r="M243" i="1" l="1"/>
  <c r="L243" i="1"/>
  <c r="I241" i="2"/>
  <c r="F241" i="2"/>
  <c r="G241" i="2" s="1"/>
  <c r="J241" i="2" l="1"/>
  <c r="L241" i="2" s="1"/>
  <c r="I247" i="2"/>
  <c r="F247" i="2"/>
  <c r="G247" i="2" s="1"/>
  <c r="I246" i="2"/>
  <c r="F246" i="2"/>
  <c r="G246" i="2" s="1"/>
  <c r="I245" i="2"/>
  <c r="F245" i="2"/>
  <c r="G245" i="2" s="1"/>
  <c r="I244" i="2"/>
  <c r="F244" i="2"/>
  <c r="G244" i="2" s="1"/>
  <c r="I243" i="2"/>
  <c r="F243" i="2"/>
  <c r="G243" i="2" s="1"/>
  <c r="I242" i="2"/>
  <c r="F242" i="2"/>
  <c r="G242" i="2" s="1"/>
  <c r="I240" i="2"/>
  <c r="F240" i="2"/>
  <c r="G240" i="2" s="1"/>
  <c r="J240" i="2" s="1"/>
  <c r="M240" i="2" s="1"/>
  <c r="I239" i="2"/>
  <c r="F239" i="2"/>
  <c r="G239" i="2" s="1"/>
  <c r="I238" i="2"/>
  <c r="F238" i="2"/>
  <c r="G238" i="2" s="1"/>
  <c r="J238" i="2" s="1"/>
  <c r="M238" i="2" s="1"/>
  <c r="I237" i="2"/>
  <c r="F237" i="2"/>
  <c r="G237" i="2" s="1"/>
  <c r="I236" i="2"/>
  <c r="F236" i="2"/>
  <c r="G236" i="2" s="1"/>
  <c r="J236" i="2" s="1"/>
  <c r="I235" i="2"/>
  <c r="F235" i="2"/>
  <c r="G235" i="2" s="1"/>
  <c r="I234" i="2"/>
  <c r="F234" i="2"/>
  <c r="G234" i="2" s="1"/>
  <c r="J234" i="2" s="1"/>
  <c r="M234" i="2" s="1"/>
  <c r="I233" i="2"/>
  <c r="F233" i="2"/>
  <c r="G233" i="2" s="1"/>
  <c r="I232" i="2"/>
  <c r="F232" i="2"/>
  <c r="G232" i="2" s="1"/>
  <c r="J232" i="2" s="1"/>
  <c r="I231" i="2"/>
  <c r="F231" i="2"/>
  <c r="G231" i="2" s="1"/>
  <c r="I230" i="2"/>
  <c r="F230" i="2"/>
  <c r="G230" i="2" s="1"/>
  <c r="I229" i="2"/>
  <c r="F229" i="2"/>
  <c r="G229" i="2" s="1"/>
  <c r="I228" i="2"/>
  <c r="F228" i="2"/>
  <c r="G228" i="2" s="1"/>
  <c r="I227" i="2"/>
  <c r="F227" i="2"/>
  <c r="G227" i="2" s="1"/>
  <c r="I226" i="2"/>
  <c r="F226" i="2"/>
  <c r="G226" i="2" s="1"/>
  <c r="I225" i="2"/>
  <c r="F225" i="2"/>
  <c r="G225" i="2" s="1"/>
  <c r="I224" i="2"/>
  <c r="F224" i="2"/>
  <c r="G224" i="2" s="1"/>
  <c r="J224" i="2" s="1"/>
  <c r="I223" i="2"/>
  <c r="F223" i="2"/>
  <c r="G223" i="2" s="1"/>
  <c r="I222" i="2"/>
  <c r="F222" i="2"/>
  <c r="G222" i="2" s="1"/>
  <c r="J222" i="2" s="1"/>
  <c r="M222" i="2" s="1"/>
  <c r="I221" i="2"/>
  <c r="F221" i="2"/>
  <c r="G221" i="2" s="1"/>
  <c r="I220" i="2"/>
  <c r="F220" i="2"/>
  <c r="G220" i="2" s="1"/>
  <c r="J220" i="2" s="1"/>
  <c r="I219" i="2"/>
  <c r="F219" i="2"/>
  <c r="G219" i="2" s="1"/>
  <c r="I218" i="2"/>
  <c r="F218" i="2"/>
  <c r="G218" i="2" s="1"/>
  <c r="J218" i="2" s="1"/>
  <c r="M218" i="2" s="1"/>
  <c r="I217" i="2"/>
  <c r="F217" i="2"/>
  <c r="G217" i="2" s="1"/>
  <c r="I216" i="2"/>
  <c r="F216" i="2"/>
  <c r="G216" i="2" s="1"/>
  <c r="J216" i="2" s="1"/>
  <c r="I214" i="2"/>
  <c r="F214" i="2"/>
  <c r="G214" i="2" s="1"/>
  <c r="I213" i="2"/>
  <c r="F213" i="2"/>
  <c r="G213" i="2" s="1"/>
  <c r="I212" i="2"/>
  <c r="F212" i="2"/>
  <c r="G212" i="2" s="1"/>
  <c r="I211" i="2"/>
  <c r="F211" i="2"/>
  <c r="G211" i="2" s="1"/>
  <c r="I210" i="2"/>
  <c r="F210" i="2"/>
  <c r="G210" i="2" s="1"/>
  <c r="I209" i="2"/>
  <c r="F209" i="2"/>
  <c r="G209" i="2" s="1"/>
  <c r="I208" i="2"/>
  <c r="F208" i="2"/>
  <c r="G208" i="2" s="1"/>
  <c r="I207" i="2"/>
  <c r="F207" i="2"/>
  <c r="G207" i="2" s="1"/>
  <c r="I206" i="2"/>
  <c r="F206" i="2"/>
  <c r="G206" i="2" s="1"/>
  <c r="I205" i="2"/>
  <c r="F205" i="2"/>
  <c r="G205" i="2" s="1"/>
  <c r="I204" i="2"/>
  <c r="F204" i="2"/>
  <c r="G204" i="2" s="1"/>
  <c r="I203" i="2"/>
  <c r="F203" i="2"/>
  <c r="G203" i="2" s="1"/>
  <c r="J203" i="2" s="1"/>
  <c r="I202" i="2"/>
  <c r="F202" i="2"/>
  <c r="G202" i="2" s="1"/>
  <c r="I201" i="2"/>
  <c r="F201" i="2"/>
  <c r="G201" i="2" s="1"/>
  <c r="J201" i="2" s="1"/>
  <c r="M201" i="2" s="1"/>
  <c r="I200" i="2"/>
  <c r="F200" i="2"/>
  <c r="G200" i="2" s="1"/>
  <c r="I199" i="2"/>
  <c r="F199" i="2"/>
  <c r="G199" i="2" s="1"/>
  <c r="J199" i="2" s="1"/>
  <c r="I198" i="2"/>
  <c r="F198" i="2"/>
  <c r="G198" i="2" s="1"/>
  <c r="I197" i="2"/>
  <c r="F197" i="2"/>
  <c r="G197" i="2" s="1"/>
  <c r="I196" i="2"/>
  <c r="F196" i="2"/>
  <c r="G196" i="2" s="1"/>
  <c r="I195" i="2"/>
  <c r="F195" i="2"/>
  <c r="G195" i="2" s="1"/>
  <c r="I194" i="2"/>
  <c r="F194" i="2"/>
  <c r="G194" i="2" s="1"/>
  <c r="I193" i="2"/>
  <c r="F193" i="2"/>
  <c r="G193" i="2" s="1"/>
  <c r="I192" i="2"/>
  <c r="F192" i="2"/>
  <c r="G192" i="2" s="1"/>
  <c r="I191" i="2"/>
  <c r="F191" i="2"/>
  <c r="G191" i="2" s="1"/>
  <c r="J191" i="2" s="1"/>
  <c r="I190" i="2"/>
  <c r="F190" i="2"/>
  <c r="G190" i="2" s="1"/>
  <c r="I189" i="2"/>
  <c r="F189" i="2"/>
  <c r="G189" i="2" s="1"/>
  <c r="J189" i="2" s="1"/>
  <c r="I188" i="2"/>
  <c r="F188" i="2"/>
  <c r="G188" i="2" s="1"/>
  <c r="I187" i="2"/>
  <c r="F187" i="2"/>
  <c r="G187" i="2" s="1"/>
  <c r="J187" i="2" s="1"/>
  <c r="I186" i="2"/>
  <c r="F186" i="2"/>
  <c r="G186" i="2" s="1"/>
  <c r="I185" i="2"/>
  <c r="F185" i="2"/>
  <c r="G185" i="2" s="1"/>
  <c r="J185" i="2" s="1"/>
  <c r="I184" i="2"/>
  <c r="G184" i="2"/>
  <c r="F184" i="2"/>
  <c r="I183" i="2"/>
  <c r="F183" i="2"/>
  <c r="G183" i="2" s="1"/>
  <c r="I182" i="2"/>
  <c r="F182" i="2"/>
  <c r="G182" i="2" s="1"/>
  <c r="I181" i="2"/>
  <c r="F181" i="2"/>
  <c r="G181" i="2" s="1"/>
  <c r="I180" i="2"/>
  <c r="F180" i="2"/>
  <c r="G180" i="2" s="1"/>
  <c r="I179" i="2"/>
  <c r="F179" i="2"/>
  <c r="G179" i="2" s="1"/>
  <c r="I178" i="2"/>
  <c r="F178" i="2"/>
  <c r="G178" i="2" s="1"/>
  <c r="I177" i="2"/>
  <c r="F177" i="2"/>
  <c r="G177" i="2" s="1"/>
  <c r="I176" i="2"/>
  <c r="F176" i="2"/>
  <c r="G176" i="2" s="1"/>
  <c r="I175" i="2"/>
  <c r="F175" i="2"/>
  <c r="G175" i="2" s="1"/>
  <c r="J175" i="2" s="1"/>
  <c r="I174" i="2"/>
  <c r="F174" i="2"/>
  <c r="G174" i="2" s="1"/>
  <c r="I173" i="2"/>
  <c r="F173" i="2"/>
  <c r="G173" i="2" s="1"/>
  <c r="J173" i="2" s="1"/>
  <c r="I172" i="2"/>
  <c r="F172" i="2"/>
  <c r="G172" i="2" s="1"/>
  <c r="I171" i="2"/>
  <c r="F171" i="2"/>
  <c r="G171" i="2" s="1"/>
  <c r="J171" i="2" s="1"/>
  <c r="I170" i="2"/>
  <c r="F170" i="2"/>
  <c r="G170" i="2" s="1"/>
  <c r="I169" i="2"/>
  <c r="F169" i="2"/>
  <c r="G169" i="2" s="1"/>
  <c r="J169" i="2" s="1"/>
  <c r="I168" i="2"/>
  <c r="F168" i="2"/>
  <c r="G168" i="2" s="1"/>
  <c r="J168" i="2" s="1"/>
  <c r="L168" i="2" s="1"/>
  <c r="I167" i="2"/>
  <c r="F167" i="2"/>
  <c r="G167" i="2" s="1"/>
  <c r="I166" i="2"/>
  <c r="F166" i="2"/>
  <c r="G166" i="2" s="1"/>
  <c r="I165" i="2"/>
  <c r="F165" i="2"/>
  <c r="G165" i="2" s="1"/>
  <c r="I164" i="2"/>
  <c r="F164" i="2"/>
  <c r="G164" i="2" s="1"/>
  <c r="I163" i="2"/>
  <c r="F163" i="2"/>
  <c r="G163" i="2" s="1"/>
  <c r="I162" i="2"/>
  <c r="F162" i="2"/>
  <c r="G162" i="2" s="1"/>
  <c r="I215" i="2"/>
  <c r="F215" i="2"/>
  <c r="G215" i="2" s="1"/>
  <c r="I161" i="2"/>
  <c r="F161" i="2"/>
  <c r="G161" i="2" s="1"/>
  <c r="J161" i="2" s="1"/>
  <c r="L161" i="2" s="1"/>
  <c r="I160" i="2"/>
  <c r="F160" i="2"/>
  <c r="G160" i="2" s="1"/>
  <c r="I159" i="2"/>
  <c r="F159" i="2"/>
  <c r="G159" i="2" s="1"/>
  <c r="J159" i="2" s="1"/>
  <c r="L159" i="2" s="1"/>
  <c r="I158" i="2"/>
  <c r="F158" i="2"/>
  <c r="G158" i="2" s="1"/>
  <c r="I157" i="2"/>
  <c r="F157" i="2"/>
  <c r="G157" i="2" s="1"/>
  <c r="J157" i="2" s="1"/>
  <c r="L157" i="2" s="1"/>
  <c r="I156" i="2"/>
  <c r="F156" i="2"/>
  <c r="G156" i="2" s="1"/>
  <c r="I155" i="2"/>
  <c r="F155" i="2"/>
  <c r="G155" i="2" s="1"/>
  <c r="J155" i="2" s="1"/>
  <c r="L155" i="2" s="1"/>
  <c r="I154" i="2"/>
  <c r="G154" i="2"/>
  <c r="F154" i="2"/>
  <c r="I153" i="2"/>
  <c r="F153" i="2"/>
  <c r="G153" i="2" s="1"/>
  <c r="I152" i="2"/>
  <c r="F152" i="2"/>
  <c r="G152" i="2" s="1"/>
  <c r="I151" i="2"/>
  <c r="F151" i="2"/>
  <c r="G151" i="2" s="1"/>
  <c r="I150" i="2"/>
  <c r="F150" i="2"/>
  <c r="G150" i="2" s="1"/>
  <c r="I149" i="2"/>
  <c r="F149" i="2"/>
  <c r="G149" i="2" s="1"/>
  <c r="I148" i="2"/>
  <c r="F148" i="2"/>
  <c r="G148" i="2" s="1"/>
  <c r="I147" i="2"/>
  <c r="F147" i="2"/>
  <c r="G147" i="2" s="1"/>
  <c r="I146" i="2"/>
  <c r="F146" i="2"/>
  <c r="G146" i="2" s="1"/>
  <c r="I145" i="2"/>
  <c r="G145" i="2"/>
  <c r="J145" i="2" s="1"/>
  <c r="L145" i="2" s="1"/>
  <c r="F145" i="2"/>
  <c r="I144" i="2"/>
  <c r="F144" i="2"/>
  <c r="G144" i="2" s="1"/>
  <c r="I143" i="2"/>
  <c r="F143" i="2"/>
  <c r="G143" i="2" s="1"/>
  <c r="I142" i="2"/>
  <c r="F142" i="2"/>
  <c r="G142" i="2" s="1"/>
  <c r="I141" i="2"/>
  <c r="F141" i="2"/>
  <c r="G141" i="2" s="1"/>
  <c r="I140" i="2"/>
  <c r="F140" i="2"/>
  <c r="G140" i="2" s="1"/>
  <c r="I139" i="2"/>
  <c r="F139" i="2"/>
  <c r="G139" i="2" s="1"/>
  <c r="I138" i="2"/>
  <c r="F138" i="2"/>
  <c r="G138" i="2" s="1"/>
  <c r="J138" i="2" s="1"/>
  <c r="I137" i="2"/>
  <c r="G137" i="2"/>
  <c r="F137" i="2"/>
  <c r="I136" i="2"/>
  <c r="F136" i="2"/>
  <c r="G136" i="2" s="1"/>
  <c r="I135" i="2"/>
  <c r="F135" i="2"/>
  <c r="G135" i="2" s="1"/>
  <c r="I134" i="2"/>
  <c r="F134" i="2"/>
  <c r="G134" i="2" s="1"/>
  <c r="I133" i="2"/>
  <c r="F133" i="2"/>
  <c r="G133" i="2" s="1"/>
  <c r="I132" i="2"/>
  <c r="F132" i="2"/>
  <c r="G132" i="2" s="1"/>
  <c r="I131" i="2"/>
  <c r="F131" i="2"/>
  <c r="G131" i="2" s="1"/>
  <c r="I130" i="2"/>
  <c r="F130" i="2"/>
  <c r="G130" i="2" s="1"/>
  <c r="I129" i="2"/>
  <c r="F129" i="2"/>
  <c r="G129" i="2" s="1"/>
  <c r="J129" i="2" s="1"/>
  <c r="L129" i="2" s="1"/>
  <c r="I128" i="2"/>
  <c r="F128" i="2"/>
  <c r="G128" i="2" s="1"/>
  <c r="J128" i="2" s="1"/>
  <c r="I127" i="2"/>
  <c r="F127" i="2"/>
  <c r="G127" i="2" s="1"/>
  <c r="J127" i="2" s="1"/>
  <c r="L127" i="2" s="1"/>
  <c r="I126" i="2"/>
  <c r="F126" i="2"/>
  <c r="G126" i="2" s="1"/>
  <c r="J126" i="2" s="1"/>
  <c r="I125" i="2"/>
  <c r="F125" i="2"/>
  <c r="G125" i="2" s="1"/>
  <c r="J125" i="2" s="1"/>
  <c r="L125" i="2" s="1"/>
  <c r="I124" i="2"/>
  <c r="F124" i="2"/>
  <c r="G124" i="2" s="1"/>
  <c r="J124" i="2" s="1"/>
  <c r="I123" i="2"/>
  <c r="F123" i="2"/>
  <c r="G123" i="2" s="1"/>
  <c r="J123" i="2" s="1"/>
  <c r="L123" i="2" s="1"/>
  <c r="I122" i="2"/>
  <c r="F122" i="2"/>
  <c r="G122" i="2" s="1"/>
  <c r="J122" i="2" s="1"/>
  <c r="I121" i="2"/>
  <c r="G121" i="2"/>
  <c r="J121" i="2" s="1"/>
  <c r="L121" i="2" s="1"/>
  <c r="F121" i="2"/>
  <c r="I120" i="2"/>
  <c r="F120" i="2"/>
  <c r="G120" i="2" s="1"/>
  <c r="I119" i="2"/>
  <c r="F119" i="2"/>
  <c r="G119" i="2" s="1"/>
  <c r="I118" i="2"/>
  <c r="F118" i="2"/>
  <c r="G118" i="2" s="1"/>
  <c r="I117" i="2"/>
  <c r="F117" i="2"/>
  <c r="G117" i="2" s="1"/>
  <c r="I116" i="2"/>
  <c r="F116" i="2"/>
  <c r="G116" i="2" s="1"/>
  <c r="I115" i="2"/>
  <c r="F115" i="2"/>
  <c r="G115" i="2" s="1"/>
  <c r="I114" i="2"/>
  <c r="F114" i="2"/>
  <c r="G114" i="2" s="1"/>
  <c r="I113" i="2"/>
  <c r="F113" i="2"/>
  <c r="G113" i="2" s="1"/>
  <c r="I112" i="2"/>
  <c r="F112" i="2"/>
  <c r="G112" i="2" s="1"/>
  <c r="I111" i="2"/>
  <c r="F111" i="2"/>
  <c r="G111" i="2" s="1"/>
  <c r="J111" i="2" s="1"/>
  <c r="I110" i="2"/>
  <c r="F110" i="2"/>
  <c r="G110" i="2" s="1"/>
  <c r="J110" i="2" s="1"/>
  <c r="I109" i="2"/>
  <c r="F109" i="2"/>
  <c r="G109" i="2" s="1"/>
  <c r="I108" i="2"/>
  <c r="F108" i="2"/>
  <c r="G108" i="2" s="1"/>
  <c r="I107" i="2"/>
  <c r="F107" i="2"/>
  <c r="G107" i="2" s="1"/>
  <c r="J107" i="2" s="1"/>
  <c r="I106" i="2"/>
  <c r="F106" i="2"/>
  <c r="G106" i="2" s="1"/>
  <c r="J106" i="2" s="1"/>
  <c r="M106" i="2" s="1"/>
  <c r="I105" i="2"/>
  <c r="F105" i="2"/>
  <c r="G105" i="2" s="1"/>
  <c r="I104" i="2"/>
  <c r="F104" i="2"/>
  <c r="G104" i="2" s="1"/>
  <c r="I103" i="2"/>
  <c r="F103" i="2"/>
  <c r="G103" i="2" s="1"/>
  <c r="I102" i="2"/>
  <c r="F102" i="2"/>
  <c r="G102" i="2" s="1"/>
  <c r="J102" i="2" s="1"/>
  <c r="I101" i="2"/>
  <c r="F101" i="2"/>
  <c r="G101" i="2" s="1"/>
  <c r="J101" i="2" s="1"/>
  <c r="I100" i="2"/>
  <c r="F100" i="2"/>
  <c r="G100" i="2" s="1"/>
  <c r="J100" i="2" s="1"/>
  <c r="I99" i="2"/>
  <c r="F99" i="2"/>
  <c r="G99" i="2" s="1"/>
  <c r="J99" i="2" s="1"/>
  <c r="I98" i="2"/>
  <c r="F98" i="2"/>
  <c r="G98" i="2" s="1"/>
  <c r="J98" i="2" s="1"/>
  <c r="I97" i="2"/>
  <c r="F97" i="2"/>
  <c r="G97" i="2" s="1"/>
  <c r="J97" i="2" s="1"/>
  <c r="I96" i="2"/>
  <c r="F96" i="2"/>
  <c r="G96" i="2" s="1"/>
  <c r="J96" i="2" s="1"/>
  <c r="I95" i="2"/>
  <c r="F95" i="2"/>
  <c r="G95" i="2" s="1"/>
  <c r="J95" i="2" s="1"/>
  <c r="I94" i="2"/>
  <c r="F94" i="2"/>
  <c r="G94" i="2" s="1"/>
  <c r="J94" i="2" s="1"/>
  <c r="I93" i="2"/>
  <c r="F93" i="2"/>
  <c r="G93" i="2" s="1"/>
  <c r="J93" i="2" s="1"/>
  <c r="I92" i="2"/>
  <c r="F92" i="2"/>
  <c r="G92" i="2" s="1"/>
  <c r="J92" i="2" s="1"/>
  <c r="I91" i="2"/>
  <c r="F91" i="2"/>
  <c r="G91" i="2" s="1"/>
  <c r="J91" i="2" s="1"/>
  <c r="I90" i="2"/>
  <c r="F90" i="2"/>
  <c r="G90" i="2" s="1"/>
  <c r="J90" i="2" s="1"/>
  <c r="I89" i="2"/>
  <c r="F89" i="2"/>
  <c r="G89" i="2" s="1"/>
  <c r="J89" i="2" s="1"/>
  <c r="I88" i="2"/>
  <c r="F88" i="2"/>
  <c r="G88" i="2" s="1"/>
  <c r="J88" i="2" s="1"/>
  <c r="I87" i="2"/>
  <c r="F87" i="2"/>
  <c r="G87" i="2" s="1"/>
  <c r="J87" i="2" s="1"/>
  <c r="I86" i="2"/>
  <c r="F86" i="2"/>
  <c r="G86" i="2" s="1"/>
  <c r="J86" i="2" s="1"/>
  <c r="I85" i="2"/>
  <c r="F85" i="2"/>
  <c r="G85" i="2" s="1"/>
  <c r="J85" i="2" s="1"/>
  <c r="I84" i="2"/>
  <c r="F84" i="2"/>
  <c r="G84" i="2" s="1"/>
  <c r="J84" i="2" s="1"/>
  <c r="I83" i="2"/>
  <c r="F83" i="2"/>
  <c r="G83" i="2" s="1"/>
  <c r="J83" i="2" s="1"/>
  <c r="I82" i="2"/>
  <c r="F82" i="2"/>
  <c r="G82" i="2" s="1"/>
  <c r="J82" i="2" s="1"/>
  <c r="I81" i="2"/>
  <c r="F81" i="2"/>
  <c r="G81" i="2" s="1"/>
  <c r="J81" i="2" s="1"/>
  <c r="I80" i="2"/>
  <c r="F80" i="2"/>
  <c r="G80" i="2" s="1"/>
  <c r="J80" i="2" s="1"/>
  <c r="I79" i="2"/>
  <c r="F79" i="2"/>
  <c r="G79" i="2" s="1"/>
  <c r="J79" i="2" s="1"/>
  <c r="I78" i="2"/>
  <c r="F78" i="2"/>
  <c r="G78" i="2" s="1"/>
  <c r="J78" i="2" s="1"/>
  <c r="I77" i="2"/>
  <c r="F77" i="2"/>
  <c r="G77" i="2" s="1"/>
  <c r="J77" i="2" s="1"/>
  <c r="I76" i="2"/>
  <c r="F76" i="2"/>
  <c r="G76" i="2" s="1"/>
  <c r="J76" i="2" s="1"/>
  <c r="I75" i="2"/>
  <c r="F75" i="2"/>
  <c r="G75" i="2" s="1"/>
  <c r="J75" i="2" s="1"/>
  <c r="I74" i="2"/>
  <c r="F74" i="2"/>
  <c r="G74" i="2" s="1"/>
  <c r="J74" i="2" s="1"/>
  <c r="I73" i="2"/>
  <c r="F73" i="2"/>
  <c r="G73" i="2" s="1"/>
  <c r="J73" i="2" s="1"/>
  <c r="I72" i="2"/>
  <c r="F72" i="2"/>
  <c r="G72" i="2" s="1"/>
  <c r="J72" i="2" s="1"/>
  <c r="I71" i="2"/>
  <c r="F71" i="2"/>
  <c r="G71" i="2" s="1"/>
  <c r="J71" i="2" s="1"/>
  <c r="I70" i="2"/>
  <c r="F70" i="2"/>
  <c r="G70" i="2" s="1"/>
  <c r="J70" i="2" s="1"/>
  <c r="I69" i="2"/>
  <c r="F69" i="2"/>
  <c r="G69" i="2" s="1"/>
  <c r="J69" i="2" s="1"/>
  <c r="I68" i="2"/>
  <c r="F68" i="2"/>
  <c r="G68" i="2" s="1"/>
  <c r="J68" i="2" s="1"/>
  <c r="I67" i="2"/>
  <c r="F67" i="2"/>
  <c r="G67" i="2" s="1"/>
  <c r="J67" i="2" s="1"/>
  <c r="I66" i="2"/>
  <c r="F66" i="2"/>
  <c r="G66" i="2" s="1"/>
  <c r="J66" i="2" s="1"/>
  <c r="I65" i="2"/>
  <c r="F65" i="2"/>
  <c r="G65" i="2" s="1"/>
  <c r="J65" i="2" s="1"/>
  <c r="I64" i="2"/>
  <c r="F64" i="2"/>
  <c r="G64" i="2" s="1"/>
  <c r="J64" i="2" s="1"/>
  <c r="I63" i="2"/>
  <c r="F63" i="2"/>
  <c r="G63" i="2" s="1"/>
  <c r="J63" i="2" s="1"/>
  <c r="I62" i="2"/>
  <c r="F62" i="2"/>
  <c r="G62" i="2" s="1"/>
  <c r="J62" i="2" s="1"/>
  <c r="I61" i="2"/>
  <c r="F61" i="2"/>
  <c r="G61" i="2" s="1"/>
  <c r="J61" i="2" s="1"/>
  <c r="I60" i="2"/>
  <c r="F60" i="2"/>
  <c r="G60" i="2" s="1"/>
  <c r="J60" i="2" s="1"/>
  <c r="I59" i="2"/>
  <c r="F59" i="2"/>
  <c r="G59" i="2" s="1"/>
  <c r="J59" i="2" s="1"/>
  <c r="I58" i="2"/>
  <c r="F58" i="2"/>
  <c r="G58" i="2" s="1"/>
  <c r="J58" i="2" s="1"/>
  <c r="I57" i="2"/>
  <c r="F57" i="2"/>
  <c r="G57" i="2" s="1"/>
  <c r="I56" i="2"/>
  <c r="F56" i="2"/>
  <c r="G56" i="2" s="1"/>
  <c r="J56" i="2" s="1"/>
  <c r="M56" i="2" s="1"/>
  <c r="I55" i="2"/>
  <c r="F55" i="2"/>
  <c r="G55" i="2" s="1"/>
  <c r="J55" i="2" s="1"/>
  <c r="I54" i="2"/>
  <c r="F54" i="2"/>
  <c r="G54" i="2" s="1"/>
  <c r="I53" i="2"/>
  <c r="F53" i="2"/>
  <c r="G53" i="2" s="1"/>
  <c r="I52" i="2"/>
  <c r="F52" i="2"/>
  <c r="G52" i="2" s="1"/>
  <c r="J52" i="2" s="1"/>
  <c r="M52" i="2" s="1"/>
  <c r="I51" i="2"/>
  <c r="F51" i="2"/>
  <c r="G51" i="2" s="1"/>
  <c r="J51" i="2" s="1"/>
  <c r="I50" i="2"/>
  <c r="F50" i="2"/>
  <c r="G50" i="2" s="1"/>
  <c r="J50" i="2" s="1"/>
  <c r="M50" i="2" s="1"/>
  <c r="I49" i="2"/>
  <c r="F49" i="2"/>
  <c r="G49" i="2" s="1"/>
  <c r="I48" i="2"/>
  <c r="F48" i="2"/>
  <c r="G48" i="2" s="1"/>
  <c r="J48" i="2" s="1"/>
  <c r="M48" i="2" s="1"/>
  <c r="I47" i="2"/>
  <c r="F47" i="2"/>
  <c r="G47" i="2" s="1"/>
  <c r="J47" i="2" s="1"/>
  <c r="I46" i="2"/>
  <c r="F46" i="2"/>
  <c r="G46" i="2" s="1"/>
  <c r="I45" i="2"/>
  <c r="F45" i="2"/>
  <c r="G45" i="2" s="1"/>
  <c r="I44" i="2"/>
  <c r="F44" i="2"/>
  <c r="G44" i="2" s="1"/>
  <c r="I43" i="2"/>
  <c r="F43" i="2"/>
  <c r="G43" i="2" s="1"/>
  <c r="I42" i="2"/>
  <c r="F42" i="2"/>
  <c r="G42" i="2" s="1"/>
  <c r="I41" i="2"/>
  <c r="F41" i="2"/>
  <c r="G41" i="2" s="1"/>
  <c r="I40" i="2"/>
  <c r="F40" i="2"/>
  <c r="G40" i="2" s="1"/>
  <c r="I39" i="2"/>
  <c r="F39" i="2"/>
  <c r="G39" i="2" s="1"/>
  <c r="I38" i="2"/>
  <c r="F38" i="2"/>
  <c r="G38" i="2" s="1"/>
  <c r="I37" i="2"/>
  <c r="F37" i="2"/>
  <c r="G37" i="2" s="1"/>
  <c r="I36" i="2"/>
  <c r="F36" i="2"/>
  <c r="G36" i="2" s="1"/>
  <c r="I35" i="2"/>
  <c r="F35" i="2"/>
  <c r="G35" i="2" s="1"/>
  <c r="I34" i="2"/>
  <c r="F34" i="2"/>
  <c r="G34" i="2" s="1"/>
  <c r="I33" i="2"/>
  <c r="F33" i="2"/>
  <c r="G33" i="2" s="1"/>
  <c r="I32" i="2"/>
  <c r="F32" i="2"/>
  <c r="G32" i="2" s="1"/>
  <c r="I31" i="2"/>
  <c r="F31" i="2"/>
  <c r="G31" i="2" s="1"/>
  <c r="I30" i="2"/>
  <c r="F30" i="2"/>
  <c r="G30" i="2" s="1"/>
  <c r="I29" i="2"/>
  <c r="F29" i="2"/>
  <c r="G29" i="2" s="1"/>
  <c r="I28" i="2"/>
  <c r="F28" i="2"/>
  <c r="G28" i="2" s="1"/>
  <c r="J28" i="2" s="1"/>
  <c r="M28" i="2" s="1"/>
  <c r="I27" i="2"/>
  <c r="F27" i="2"/>
  <c r="G27" i="2" s="1"/>
  <c r="J27" i="2" s="1"/>
  <c r="I26" i="2"/>
  <c r="F26" i="2"/>
  <c r="G26" i="2" s="1"/>
  <c r="J26" i="2" s="1"/>
  <c r="M26" i="2" s="1"/>
  <c r="I25" i="2"/>
  <c r="F25" i="2"/>
  <c r="G25" i="2" s="1"/>
  <c r="I24" i="2"/>
  <c r="F24" i="2"/>
  <c r="G24" i="2" s="1"/>
  <c r="J24" i="2" s="1"/>
  <c r="M24" i="2" s="1"/>
  <c r="I23" i="2"/>
  <c r="F23" i="2"/>
  <c r="G23" i="2" s="1"/>
  <c r="J23" i="2" s="1"/>
  <c r="I22" i="2"/>
  <c r="F22" i="2"/>
  <c r="G22" i="2" s="1"/>
  <c r="I21" i="2"/>
  <c r="F21" i="2"/>
  <c r="G21" i="2" s="1"/>
  <c r="I20" i="2"/>
  <c r="F20" i="2"/>
  <c r="G20" i="2" s="1"/>
  <c r="J20" i="2" s="1"/>
  <c r="M20" i="2" s="1"/>
  <c r="I19" i="2"/>
  <c r="F19" i="2"/>
  <c r="G19" i="2" s="1"/>
  <c r="J19" i="2" s="1"/>
  <c r="I18" i="2"/>
  <c r="F18" i="2"/>
  <c r="G18" i="2" s="1"/>
  <c r="J18" i="2" s="1"/>
  <c r="M18" i="2" s="1"/>
  <c r="I17" i="2"/>
  <c r="F17" i="2"/>
  <c r="G17" i="2" s="1"/>
  <c r="I16" i="2"/>
  <c r="F16" i="2"/>
  <c r="G16" i="2" s="1"/>
  <c r="J16" i="2" s="1"/>
  <c r="M16" i="2" s="1"/>
  <c r="I15" i="2"/>
  <c r="F15" i="2"/>
  <c r="G15" i="2" s="1"/>
  <c r="J15" i="2" s="1"/>
  <c r="I14" i="2"/>
  <c r="F14" i="2"/>
  <c r="G14" i="2" s="1"/>
  <c r="I13" i="2"/>
  <c r="F13" i="2"/>
  <c r="G13" i="2" s="1"/>
  <c r="I12" i="2"/>
  <c r="F12" i="2"/>
  <c r="G12" i="2" s="1"/>
  <c r="I11" i="2"/>
  <c r="F11" i="2"/>
  <c r="G11" i="2" s="1"/>
  <c r="J11" i="2" s="1"/>
  <c r="I10" i="2"/>
  <c r="F10" i="2"/>
  <c r="G10" i="2" s="1"/>
  <c r="I9" i="2"/>
  <c r="F9" i="2"/>
  <c r="G9" i="2" s="1"/>
  <c r="I8" i="2"/>
  <c r="F8" i="2"/>
  <c r="G8" i="2" s="1"/>
  <c r="I7" i="2"/>
  <c r="F7" i="2"/>
  <c r="G7" i="2" s="1"/>
  <c r="J7" i="2" s="1"/>
  <c r="I6" i="2"/>
  <c r="F6" i="2"/>
  <c r="G6" i="2" s="1"/>
  <c r="J6" i="2" s="1"/>
  <c r="M6" i="2" s="1"/>
  <c r="I5" i="2"/>
  <c r="F5" i="2"/>
  <c r="G5" i="2" s="1"/>
  <c r="I4" i="2"/>
  <c r="F4" i="2"/>
  <c r="G4" i="2" s="1"/>
  <c r="J4" i="2" s="1"/>
  <c r="M4" i="2" s="1"/>
  <c r="I3" i="2"/>
  <c r="F3" i="2"/>
  <c r="G3" i="2" s="1"/>
  <c r="I2" i="2"/>
  <c r="F2" i="2"/>
  <c r="G2" i="2" s="1"/>
  <c r="J2" i="2" s="1"/>
  <c r="M2" i="2" s="1"/>
  <c r="I362" i="3"/>
  <c r="F362" i="3"/>
  <c r="G362" i="3" s="1"/>
  <c r="I361" i="3"/>
  <c r="F361" i="3"/>
  <c r="G361" i="3" s="1"/>
  <c r="J361" i="3" s="1"/>
  <c r="M361" i="3" s="1"/>
  <c r="I360" i="3"/>
  <c r="F360" i="3"/>
  <c r="G360" i="3" s="1"/>
  <c r="I359" i="3"/>
  <c r="F359" i="3"/>
  <c r="G359" i="3" s="1"/>
  <c r="I358" i="3"/>
  <c r="F358" i="3"/>
  <c r="G358" i="3" s="1"/>
  <c r="J358" i="3" s="1"/>
  <c r="I357" i="3"/>
  <c r="F357" i="3"/>
  <c r="G357" i="3" s="1"/>
  <c r="I356" i="3"/>
  <c r="F356" i="3"/>
  <c r="G356" i="3" s="1"/>
  <c r="I355" i="3"/>
  <c r="F355" i="3"/>
  <c r="G355" i="3" s="1"/>
  <c r="J355" i="3" s="1"/>
  <c r="I354" i="3"/>
  <c r="F354" i="3"/>
  <c r="G354" i="3" s="1"/>
  <c r="I353" i="3"/>
  <c r="F353" i="3"/>
  <c r="G353" i="3" s="1"/>
  <c r="J353" i="3" s="1"/>
  <c r="M353" i="3" s="1"/>
  <c r="I352" i="3"/>
  <c r="F352" i="3"/>
  <c r="G352" i="3" s="1"/>
  <c r="I351" i="3"/>
  <c r="F351" i="3"/>
  <c r="G351" i="3" s="1"/>
  <c r="J351" i="3" s="1"/>
  <c r="I350" i="3"/>
  <c r="F350" i="3"/>
  <c r="G350" i="3" s="1"/>
  <c r="I349" i="3"/>
  <c r="F349" i="3"/>
  <c r="G349" i="3" s="1"/>
  <c r="I348" i="3"/>
  <c r="F348" i="3"/>
  <c r="G348" i="3" s="1"/>
  <c r="I347" i="3"/>
  <c r="F347" i="3"/>
  <c r="G347" i="3" s="1"/>
  <c r="I346" i="3"/>
  <c r="F346" i="3"/>
  <c r="G346" i="3" s="1"/>
  <c r="I345" i="3"/>
  <c r="F345" i="3"/>
  <c r="G345" i="3" s="1"/>
  <c r="I344" i="3"/>
  <c r="F344" i="3"/>
  <c r="G344" i="3" s="1"/>
  <c r="I343" i="3"/>
  <c r="F343" i="3"/>
  <c r="G343" i="3" s="1"/>
  <c r="I342" i="3"/>
  <c r="F342" i="3"/>
  <c r="G342" i="3" s="1"/>
  <c r="J342" i="3" s="1"/>
  <c r="I341" i="3"/>
  <c r="F341" i="3"/>
  <c r="G341" i="3" s="1"/>
  <c r="I340" i="3"/>
  <c r="F340" i="3"/>
  <c r="G340" i="3" s="1"/>
  <c r="I339" i="3"/>
  <c r="F339" i="3"/>
  <c r="G339" i="3" s="1"/>
  <c r="I338" i="3"/>
  <c r="F338" i="3"/>
  <c r="G338" i="3" s="1"/>
  <c r="I337" i="3"/>
  <c r="F337" i="3"/>
  <c r="G337" i="3" s="1"/>
  <c r="I336" i="3"/>
  <c r="F336" i="3"/>
  <c r="G336" i="3" s="1"/>
  <c r="I335" i="3"/>
  <c r="F335" i="3"/>
  <c r="G335" i="3" s="1"/>
  <c r="J335" i="3" s="1"/>
  <c r="I334" i="3"/>
  <c r="F334" i="3"/>
  <c r="G334" i="3" s="1"/>
  <c r="I333" i="3"/>
  <c r="F333" i="3"/>
  <c r="G333" i="3" s="1"/>
  <c r="J333" i="3" s="1"/>
  <c r="I332" i="3"/>
  <c r="F332" i="3"/>
  <c r="G332" i="3" s="1"/>
  <c r="I331" i="3"/>
  <c r="F331" i="3"/>
  <c r="G331" i="3" s="1"/>
  <c r="J331" i="3" s="1"/>
  <c r="I330" i="3"/>
  <c r="F330" i="3"/>
  <c r="G330" i="3" s="1"/>
  <c r="I329" i="3"/>
  <c r="F329" i="3"/>
  <c r="G329" i="3" s="1"/>
  <c r="J329" i="3" s="1"/>
  <c r="M329" i="3" s="1"/>
  <c r="I328" i="3"/>
  <c r="F328" i="3"/>
  <c r="G328" i="3" s="1"/>
  <c r="I327" i="3"/>
  <c r="F327" i="3"/>
  <c r="G327" i="3" s="1"/>
  <c r="I326" i="3"/>
  <c r="F326" i="3"/>
  <c r="G326" i="3" s="1"/>
  <c r="J326" i="3" s="1"/>
  <c r="I325" i="3"/>
  <c r="F325" i="3"/>
  <c r="G325" i="3" s="1"/>
  <c r="I324" i="3"/>
  <c r="F324" i="3"/>
  <c r="G324" i="3" s="1"/>
  <c r="I323" i="3"/>
  <c r="F323" i="3"/>
  <c r="G323" i="3" s="1"/>
  <c r="I322" i="3"/>
  <c r="F322" i="3"/>
  <c r="G322" i="3" s="1"/>
  <c r="I321" i="3"/>
  <c r="F321" i="3"/>
  <c r="G321" i="3" s="1"/>
  <c r="I320" i="3"/>
  <c r="F320" i="3"/>
  <c r="G320" i="3" s="1"/>
  <c r="I319" i="3"/>
  <c r="F319" i="3"/>
  <c r="G319" i="3" s="1"/>
  <c r="J319" i="3" s="1"/>
  <c r="I318" i="3"/>
  <c r="F318" i="3"/>
  <c r="G318" i="3" s="1"/>
  <c r="I317" i="3"/>
  <c r="F317" i="3"/>
  <c r="G317" i="3" s="1"/>
  <c r="I316" i="3"/>
  <c r="F316" i="3"/>
  <c r="G316" i="3" s="1"/>
  <c r="I315" i="3"/>
  <c r="F315" i="3"/>
  <c r="G315" i="3" s="1"/>
  <c r="J315" i="3" s="1"/>
  <c r="I314" i="3"/>
  <c r="F314" i="3"/>
  <c r="G314" i="3" s="1"/>
  <c r="I313" i="3"/>
  <c r="F313" i="3"/>
  <c r="G313" i="3" s="1"/>
  <c r="I297" i="3"/>
  <c r="F297" i="3"/>
  <c r="G297" i="3" s="1"/>
  <c r="I312" i="3"/>
  <c r="F312" i="3"/>
  <c r="G312" i="3" s="1"/>
  <c r="J312" i="3" s="1"/>
  <c r="I311" i="3"/>
  <c r="F311" i="3"/>
  <c r="G311" i="3" s="1"/>
  <c r="I310" i="3"/>
  <c r="F310" i="3"/>
  <c r="G310" i="3" s="1"/>
  <c r="I309" i="3"/>
  <c r="F309" i="3"/>
  <c r="G309" i="3" s="1"/>
  <c r="I308" i="3"/>
  <c r="F308" i="3"/>
  <c r="G308" i="3" s="1"/>
  <c r="J308" i="3" s="1"/>
  <c r="I307" i="3"/>
  <c r="F307" i="3"/>
  <c r="G307" i="3" s="1"/>
  <c r="J307" i="3" s="1"/>
  <c r="I306" i="3"/>
  <c r="F306" i="3"/>
  <c r="G306" i="3" s="1"/>
  <c r="J306" i="3" s="1"/>
  <c r="I305" i="3"/>
  <c r="F305" i="3"/>
  <c r="G305" i="3" s="1"/>
  <c r="I304" i="3"/>
  <c r="F304" i="3"/>
  <c r="G304" i="3" s="1"/>
  <c r="J304" i="3" s="1"/>
  <c r="I303" i="3"/>
  <c r="F303" i="3"/>
  <c r="G303" i="3" s="1"/>
  <c r="J303" i="3" s="1"/>
  <c r="I302" i="3"/>
  <c r="F302" i="3"/>
  <c r="G302" i="3" s="1"/>
  <c r="J302" i="3" s="1"/>
  <c r="I301" i="3"/>
  <c r="F301" i="3"/>
  <c r="G301" i="3" s="1"/>
  <c r="I300" i="3"/>
  <c r="G300" i="3"/>
  <c r="J300" i="3" s="1"/>
  <c r="F300" i="3"/>
  <c r="I299" i="3"/>
  <c r="F299" i="3"/>
  <c r="G299" i="3" s="1"/>
  <c r="I298" i="3"/>
  <c r="F298" i="3"/>
  <c r="G298" i="3" s="1"/>
  <c r="I296" i="3"/>
  <c r="F296" i="3"/>
  <c r="G296" i="3" s="1"/>
  <c r="I295" i="3"/>
  <c r="F295" i="3"/>
  <c r="G295" i="3" s="1"/>
  <c r="I294" i="3"/>
  <c r="F294" i="3"/>
  <c r="G294" i="3" s="1"/>
  <c r="I293" i="3"/>
  <c r="F293" i="3"/>
  <c r="G293" i="3" s="1"/>
  <c r="I292" i="3"/>
  <c r="F292" i="3"/>
  <c r="G292" i="3" s="1"/>
  <c r="I291" i="3"/>
  <c r="F291" i="3"/>
  <c r="G291" i="3" s="1"/>
  <c r="I290" i="3"/>
  <c r="F290" i="3"/>
  <c r="G290" i="3" s="1"/>
  <c r="I289" i="3"/>
  <c r="F289" i="3"/>
  <c r="G289" i="3" s="1"/>
  <c r="I288" i="3"/>
  <c r="F288" i="3"/>
  <c r="G288" i="3" s="1"/>
  <c r="I287" i="3"/>
  <c r="F287" i="3"/>
  <c r="G287" i="3" s="1"/>
  <c r="I286" i="3"/>
  <c r="F286" i="3"/>
  <c r="G286" i="3" s="1"/>
  <c r="J286" i="3" s="1"/>
  <c r="I285" i="3"/>
  <c r="F285" i="3"/>
  <c r="G285" i="3" s="1"/>
  <c r="I284" i="3"/>
  <c r="F284" i="3"/>
  <c r="G284" i="3" s="1"/>
  <c r="I283" i="3"/>
  <c r="F283" i="3"/>
  <c r="G283" i="3" s="1"/>
  <c r="I282" i="3"/>
  <c r="F282" i="3"/>
  <c r="G282" i="3" s="1"/>
  <c r="J282" i="3" s="1"/>
  <c r="I281" i="3"/>
  <c r="F281" i="3"/>
  <c r="G281" i="3" s="1"/>
  <c r="J281" i="3" s="1"/>
  <c r="I280" i="3"/>
  <c r="F280" i="3"/>
  <c r="G280" i="3" s="1"/>
  <c r="I279" i="3"/>
  <c r="F279" i="3"/>
  <c r="G279" i="3" s="1"/>
  <c r="I278" i="3"/>
  <c r="F278" i="3"/>
  <c r="G278" i="3" s="1"/>
  <c r="I277" i="3"/>
  <c r="F277" i="3"/>
  <c r="G277" i="3" s="1"/>
  <c r="J277" i="3" s="1"/>
  <c r="I276" i="3"/>
  <c r="F276" i="3"/>
  <c r="G276" i="3" s="1"/>
  <c r="J276" i="3" s="1"/>
  <c r="I275" i="3"/>
  <c r="F275" i="3"/>
  <c r="G275" i="3" s="1"/>
  <c r="I274" i="3"/>
  <c r="F274" i="3"/>
  <c r="G274" i="3" s="1"/>
  <c r="J274" i="3" s="1"/>
  <c r="I273" i="3"/>
  <c r="F273" i="3"/>
  <c r="G273" i="3" s="1"/>
  <c r="J273" i="3" s="1"/>
  <c r="I272" i="3"/>
  <c r="F272" i="3"/>
  <c r="G272" i="3" s="1"/>
  <c r="I271" i="3"/>
  <c r="F271" i="3"/>
  <c r="G271" i="3" s="1"/>
  <c r="J271" i="3" s="1"/>
  <c r="I270" i="3"/>
  <c r="F270" i="3"/>
  <c r="G270" i="3" s="1"/>
  <c r="J270" i="3" s="1"/>
  <c r="I269" i="3"/>
  <c r="F269" i="3"/>
  <c r="G269" i="3" s="1"/>
  <c r="J269" i="3" s="1"/>
  <c r="I268" i="3"/>
  <c r="F268" i="3"/>
  <c r="G268" i="3" s="1"/>
  <c r="I267" i="3"/>
  <c r="F267" i="3"/>
  <c r="G267" i="3" s="1"/>
  <c r="J267" i="3" s="1"/>
  <c r="I266" i="3"/>
  <c r="F266" i="3"/>
  <c r="G266" i="3" s="1"/>
  <c r="I265" i="3"/>
  <c r="F265" i="3"/>
  <c r="G265" i="3" s="1"/>
  <c r="I264" i="3"/>
  <c r="F264" i="3"/>
  <c r="G264" i="3" s="1"/>
  <c r="I263" i="3"/>
  <c r="F263" i="3"/>
  <c r="G263" i="3" s="1"/>
  <c r="I262" i="3"/>
  <c r="F262" i="3"/>
  <c r="G262" i="3" s="1"/>
  <c r="I261" i="3"/>
  <c r="F261" i="3"/>
  <c r="G261" i="3" s="1"/>
  <c r="J261" i="3" s="1"/>
  <c r="I260" i="3"/>
  <c r="F260" i="3"/>
  <c r="G260" i="3" s="1"/>
  <c r="I259" i="3"/>
  <c r="F259" i="3"/>
  <c r="G259" i="3" s="1"/>
  <c r="J259" i="3" s="1"/>
  <c r="I258" i="3"/>
  <c r="F258" i="3"/>
  <c r="G258" i="3" s="1"/>
  <c r="I257" i="3"/>
  <c r="F257" i="3"/>
  <c r="G257" i="3" s="1"/>
  <c r="J257" i="3" s="1"/>
  <c r="I256" i="3"/>
  <c r="F256" i="3"/>
  <c r="G256" i="3" s="1"/>
  <c r="I255" i="3"/>
  <c r="F255" i="3"/>
  <c r="G255" i="3" s="1"/>
  <c r="I254" i="3"/>
  <c r="F254" i="3"/>
  <c r="G254" i="3" s="1"/>
  <c r="I253" i="3"/>
  <c r="F253" i="3"/>
  <c r="G253" i="3" s="1"/>
  <c r="I252" i="3"/>
  <c r="F252" i="3"/>
  <c r="G252" i="3" s="1"/>
  <c r="I251" i="3"/>
  <c r="F251" i="3"/>
  <c r="G251" i="3" s="1"/>
  <c r="J251" i="3" s="1"/>
  <c r="I250" i="3"/>
  <c r="F250" i="3"/>
  <c r="G250" i="3" s="1"/>
  <c r="I249" i="3"/>
  <c r="F249" i="3"/>
  <c r="G249" i="3" s="1"/>
  <c r="J249" i="3" s="1"/>
  <c r="I248" i="3"/>
  <c r="F248" i="3"/>
  <c r="G248" i="3" s="1"/>
  <c r="I247" i="3"/>
  <c r="F247" i="3"/>
  <c r="G247" i="3" s="1"/>
  <c r="I246" i="3"/>
  <c r="F246" i="3"/>
  <c r="G246" i="3" s="1"/>
  <c r="I245" i="3"/>
  <c r="F245" i="3"/>
  <c r="G245" i="3" s="1"/>
  <c r="I244" i="3"/>
  <c r="F244" i="3"/>
  <c r="G244" i="3" s="1"/>
  <c r="I243" i="3"/>
  <c r="F243" i="3"/>
  <c r="G243" i="3" s="1"/>
  <c r="I242" i="3"/>
  <c r="F242" i="3"/>
  <c r="G242" i="3" s="1"/>
  <c r="I241" i="3"/>
  <c r="F241" i="3"/>
  <c r="G241" i="3" s="1"/>
  <c r="I240" i="3"/>
  <c r="F240" i="3"/>
  <c r="G240" i="3" s="1"/>
  <c r="I239" i="3"/>
  <c r="F239" i="3"/>
  <c r="G239" i="3" s="1"/>
  <c r="J239" i="3" s="1"/>
  <c r="I238" i="3"/>
  <c r="F238" i="3"/>
  <c r="G238" i="3" s="1"/>
  <c r="I237" i="3"/>
  <c r="F237" i="3"/>
  <c r="G237" i="3" s="1"/>
  <c r="I236" i="3"/>
  <c r="F236" i="3"/>
  <c r="G236" i="3" s="1"/>
  <c r="I235" i="3"/>
  <c r="F235" i="3"/>
  <c r="G235" i="3" s="1"/>
  <c r="I234" i="3"/>
  <c r="F234" i="3"/>
  <c r="G234" i="3" s="1"/>
  <c r="I233" i="3"/>
  <c r="F233" i="3"/>
  <c r="G233" i="3" s="1"/>
  <c r="J233" i="3" s="1"/>
  <c r="I232" i="3"/>
  <c r="F232" i="3"/>
  <c r="G232" i="3" s="1"/>
  <c r="I231" i="3"/>
  <c r="F231" i="3"/>
  <c r="G231" i="3" s="1"/>
  <c r="J231" i="3" s="1"/>
  <c r="I230" i="3"/>
  <c r="F230" i="3"/>
  <c r="G230" i="3" s="1"/>
  <c r="I229" i="3"/>
  <c r="F229" i="3"/>
  <c r="G229" i="3" s="1"/>
  <c r="I228" i="3"/>
  <c r="F228" i="3"/>
  <c r="G228" i="3" s="1"/>
  <c r="I227" i="3"/>
  <c r="F227" i="3"/>
  <c r="G227" i="3" s="1"/>
  <c r="I226" i="3"/>
  <c r="F226" i="3"/>
  <c r="G226" i="3" s="1"/>
  <c r="I225" i="3"/>
  <c r="G225" i="3"/>
  <c r="F225" i="3"/>
  <c r="I224" i="3"/>
  <c r="F224" i="3"/>
  <c r="G224" i="3" s="1"/>
  <c r="I223" i="3"/>
  <c r="F223" i="3"/>
  <c r="G223" i="3" s="1"/>
  <c r="I222" i="3"/>
  <c r="F222" i="3"/>
  <c r="G222" i="3" s="1"/>
  <c r="I221" i="3"/>
  <c r="F221" i="3"/>
  <c r="G221" i="3" s="1"/>
  <c r="I220" i="3"/>
  <c r="F220" i="3"/>
  <c r="G220" i="3" s="1"/>
  <c r="J220" i="3" s="1"/>
  <c r="I219" i="3"/>
  <c r="F219" i="3"/>
  <c r="G219" i="3" s="1"/>
  <c r="I218" i="3"/>
  <c r="F218" i="3"/>
  <c r="G218" i="3" s="1"/>
  <c r="J218" i="3" s="1"/>
  <c r="I217" i="3"/>
  <c r="G217" i="3"/>
  <c r="F217" i="3"/>
  <c r="I216" i="3"/>
  <c r="F216" i="3"/>
  <c r="G216" i="3" s="1"/>
  <c r="I215" i="3"/>
  <c r="F215" i="3"/>
  <c r="G215" i="3" s="1"/>
  <c r="I214" i="3"/>
  <c r="F214" i="3"/>
  <c r="G214" i="3" s="1"/>
  <c r="I213" i="3"/>
  <c r="F213" i="3"/>
  <c r="G213" i="3" s="1"/>
  <c r="I212" i="3"/>
  <c r="F212" i="3"/>
  <c r="G212" i="3" s="1"/>
  <c r="I211" i="3"/>
  <c r="F211" i="3"/>
  <c r="G211" i="3" s="1"/>
  <c r="I210" i="3"/>
  <c r="F210" i="3"/>
  <c r="G210" i="3" s="1"/>
  <c r="I209" i="3"/>
  <c r="F209" i="3"/>
  <c r="G209" i="3" s="1"/>
  <c r="I208" i="3"/>
  <c r="F208" i="3"/>
  <c r="G208" i="3" s="1"/>
  <c r="I207" i="3"/>
  <c r="F207" i="3"/>
  <c r="G207" i="3" s="1"/>
  <c r="I206" i="3"/>
  <c r="F206" i="3"/>
  <c r="G206" i="3" s="1"/>
  <c r="I205" i="3"/>
  <c r="F205" i="3"/>
  <c r="G205" i="3" s="1"/>
  <c r="I204" i="3"/>
  <c r="F204" i="3"/>
  <c r="G204" i="3" s="1"/>
  <c r="J204" i="3" s="1"/>
  <c r="I203" i="3"/>
  <c r="F203" i="3"/>
  <c r="G203" i="3" s="1"/>
  <c r="I202" i="3"/>
  <c r="F202" i="3"/>
  <c r="G202" i="3" s="1"/>
  <c r="I201" i="3"/>
  <c r="F201" i="3"/>
  <c r="G201" i="3" s="1"/>
  <c r="I200" i="3"/>
  <c r="F200" i="3"/>
  <c r="G200" i="3" s="1"/>
  <c r="J200" i="3" s="1"/>
  <c r="I199" i="3"/>
  <c r="F199" i="3"/>
  <c r="G199" i="3" s="1"/>
  <c r="I198" i="3"/>
  <c r="F198" i="3"/>
  <c r="G198" i="3" s="1"/>
  <c r="I197" i="3"/>
  <c r="F197" i="3"/>
  <c r="G197" i="3" s="1"/>
  <c r="J197" i="3" s="1"/>
  <c r="I196" i="3"/>
  <c r="F196" i="3"/>
  <c r="G196" i="3" s="1"/>
  <c r="I195" i="3"/>
  <c r="F195" i="3"/>
  <c r="G195" i="3" s="1"/>
  <c r="J195" i="3" s="1"/>
  <c r="M195" i="3" s="1"/>
  <c r="I194" i="3"/>
  <c r="F194" i="3"/>
  <c r="G194" i="3" s="1"/>
  <c r="I193" i="3"/>
  <c r="F193" i="3"/>
  <c r="G193" i="3" s="1"/>
  <c r="J193" i="3" s="1"/>
  <c r="I192" i="3"/>
  <c r="F192" i="3"/>
  <c r="G192" i="3" s="1"/>
  <c r="I191" i="3"/>
  <c r="F191" i="3"/>
  <c r="G191" i="3" s="1"/>
  <c r="J191" i="3" s="1"/>
  <c r="I190" i="3"/>
  <c r="F190" i="3"/>
  <c r="G190" i="3" s="1"/>
  <c r="I189" i="3"/>
  <c r="F189" i="3"/>
  <c r="G189" i="3" s="1"/>
  <c r="I188" i="3"/>
  <c r="F188" i="3"/>
  <c r="G188" i="3" s="1"/>
  <c r="J188" i="3" s="1"/>
  <c r="I187" i="3"/>
  <c r="F187" i="3"/>
  <c r="G187" i="3" s="1"/>
  <c r="I186" i="3"/>
  <c r="F186" i="3"/>
  <c r="G186" i="3" s="1"/>
  <c r="I185" i="3"/>
  <c r="F185" i="3"/>
  <c r="G185" i="3" s="1"/>
  <c r="I184" i="3"/>
  <c r="F184" i="3"/>
  <c r="G184" i="3" s="1"/>
  <c r="J184" i="3" s="1"/>
  <c r="I183" i="3"/>
  <c r="F183" i="3"/>
  <c r="G183" i="3" s="1"/>
  <c r="I182" i="3"/>
  <c r="F182" i="3"/>
  <c r="G182" i="3" s="1"/>
  <c r="J182" i="3" s="1"/>
  <c r="I181" i="3"/>
  <c r="F181" i="3"/>
  <c r="G181" i="3" s="1"/>
  <c r="J181" i="3" s="1"/>
  <c r="I180" i="3"/>
  <c r="F180" i="3"/>
  <c r="G180" i="3" s="1"/>
  <c r="I179" i="3"/>
  <c r="F179" i="3"/>
  <c r="G179" i="3" s="1"/>
  <c r="J179" i="3" s="1"/>
  <c r="I178" i="3"/>
  <c r="F178" i="3"/>
  <c r="G178" i="3" s="1"/>
  <c r="I177" i="3"/>
  <c r="F177" i="3"/>
  <c r="G177" i="3" s="1"/>
  <c r="I176" i="3"/>
  <c r="F176" i="3"/>
  <c r="G176" i="3" s="1"/>
  <c r="I175" i="3"/>
  <c r="F175" i="3"/>
  <c r="G175" i="3" s="1"/>
  <c r="I174" i="3"/>
  <c r="F174" i="3"/>
  <c r="G174" i="3" s="1"/>
  <c r="I173" i="3"/>
  <c r="F173" i="3"/>
  <c r="G173" i="3" s="1"/>
  <c r="I172" i="3"/>
  <c r="F172" i="3"/>
  <c r="G172" i="3" s="1"/>
  <c r="I171" i="3"/>
  <c r="F171" i="3"/>
  <c r="G171" i="3" s="1"/>
  <c r="I170" i="3"/>
  <c r="F170" i="3"/>
  <c r="G170" i="3" s="1"/>
  <c r="J170" i="3" s="1"/>
  <c r="M170" i="3" s="1"/>
  <c r="I169" i="3"/>
  <c r="F169" i="3"/>
  <c r="G169" i="3" s="1"/>
  <c r="I168" i="3"/>
  <c r="F168" i="3"/>
  <c r="G168" i="3" s="1"/>
  <c r="I167" i="3"/>
  <c r="F167" i="3"/>
  <c r="G167" i="3" s="1"/>
  <c r="J167" i="3" s="1"/>
  <c r="I166" i="3"/>
  <c r="F166" i="3"/>
  <c r="G166" i="3" s="1"/>
  <c r="I165" i="3"/>
  <c r="F165" i="3"/>
  <c r="G165" i="3" s="1"/>
  <c r="J165" i="3" s="1"/>
  <c r="I164" i="3"/>
  <c r="F164" i="3"/>
  <c r="G164" i="3" s="1"/>
  <c r="I163" i="3"/>
  <c r="F163" i="3"/>
  <c r="G163" i="3" s="1"/>
  <c r="J163" i="3" s="1"/>
  <c r="I162" i="3"/>
  <c r="F162" i="3"/>
  <c r="G162" i="3" s="1"/>
  <c r="I161" i="3"/>
  <c r="F161" i="3"/>
  <c r="G161" i="3" s="1"/>
  <c r="J161" i="3" s="1"/>
  <c r="I160" i="3"/>
  <c r="F160" i="3"/>
  <c r="G160" i="3" s="1"/>
  <c r="I159" i="3"/>
  <c r="F159" i="3"/>
  <c r="G159" i="3" s="1"/>
  <c r="J159" i="3" s="1"/>
  <c r="I158" i="3"/>
  <c r="F158" i="3"/>
  <c r="G158" i="3" s="1"/>
  <c r="J158" i="3" s="1"/>
  <c r="M158" i="3" s="1"/>
  <c r="I157" i="3"/>
  <c r="F157" i="3"/>
  <c r="G157" i="3" s="1"/>
  <c r="I156" i="3"/>
  <c r="F156" i="3"/>
  <c r="G156" i="3" s="1"/>
  <c r="I96" i="3"/>
  <c r="F96" i="3"/>
  <c r="G96" i="3" s="1"/>
  <c r="I155" i="3"/>
  <c r="F155" i="3"/>
  <c r="G155" i="3" s="1"/>
  <c r="J155" i="3" s="1"/>
  <c r="M155" i="3" s="1"/>
  <c r="I154" i="3"/>
  <c r="F154" i="3"/>
  <c r="G154" i="3" s="1"/>
  <c r="I153" i="3"/>
  <c r="F153" i="3"/>
  <c r="G153" i="3" s="1"/>
  <c r="I152" i="3"/>
  <c r="F152" i="3"/>
  <c r="G152" i="3" s="1"/>
  <c r="J152" i="3" s="1"/>
  <c r="I151" i="3"/>
  <c r="F151" i="3"/>
  <c r="G151" i="3" s="1"/>
  <c r="J151" i="3" s="1"/>
  <c r="M151" i="3" s="1"/>
  <c r="I150" i="3"/>
  <c r="F150" i="3"/>
  <c r="G150" i="3" s="1"/>
  <c r="J150" i="3" s="1"/>
  <c r="I149" i="3"/>
  <c r="F149" i="3"/>
  <c r="G149" i="3" s="1"/>
  <c r="I148" i="3"/>
  <c r="F148" i="3"/>
  <c r="G148" i="3" s="1"/>
  <c r="J148" i="3" s="1"/>
  <c r="I147" i="3"/>
  <c r="F147" i="3"/>
  <c r="G147" i="3" s="1"/>
  <c r="I146" i="3"/>
  <c r="F146" i="3"/>
  <c r="G146" i="3" s="1"/>
  <c r="I145" i="3"/>
  <c r="F145" i="3"/>
  <c r="G145" i="3" s="1"/>
  <c r="I144" i="3"/>
  <c r="F144" i="3"/>
  <c r="G144" i="3" s="1"/>
  <c r="I143" i="3"/>
  <c r="F143" i="3"/>
  <c r="G143" i="3" s="1"/>
  <c r="J143" i="3" s="1"/>
  <c r="M143" i="3" s="1"/>
  <c r="I142" i="3"/>
  <c r="F142" i="3"/>
  <c r="G142" i="3" s="1"/>
  <c r="I141" i="3"/>
  <c r="F141" i="3"/>
  <c r="G141" i="3" s="1"/>
  <c r="I140" i="3"/>
  <c r="F140" i="3"/>
  <c r="G140" i="3" s="1"/>
  <c r="I139" i="3"/>
  <c r="F139" i="3"/>
  <c r="G139" i="3" s="1"/>
  <c r="J139" i="3" s="1"/>
  <c r="M139" i="3" s="1"/>
  <c r="I138" i="3"/>
  <c r="F138" i="3"/>
  <c r="G138" i="3" s="1"/>
  <c r="I137" i="3"/>
  <c r="F137" i="3"/>
  <c r="G137" i="3" s="1"/>
  <c r="I136" i="3"/>
  <c r="F136" i="3"/>
  <c r="G136" i="3" s="1"/>
  <c r="J136" i="3" s="1"/>
  <c r="I135" i="3"/>
  <c r="F135" i="3"/>
  <c r="G135" i="3" s="1"/>
  <c r="I134" i="3"/>
  <c r="F134" i="3"/>
  <c r="G134" i="3" s="1"/>
  <c r="J134" i="3" s="1"/>
  <c r="I133" i="3"/>
  <c r="F133" i="3"/>
  <c r="G133" i="3" s="1"/>
  <c r="I132" i="3"/>
  <c r="F132" i="3"/>
  <c r="G132" i="3" s="1"/>
  <c r="J132" i="3" s="1"/>
  <c r="I131" i="3"/>
  <c r="F131" i="3"/>
  <c r="G131" i="3" s="1"/>
  <c r="I130" i="3"/>
  <c r="F130" i="3"/>
  <c r="G130" i="3" s="1"/>
  <c r="J130" i="3" s="1"/>
  <c r="I129" i="3"/>
  <c r="F129" i="3"/>
  <c r="G129" i="3" s="1"/>
  <c r="I128" i="3"/>
  <c r="F128" i="3"/>
  <c r="G128" i="3" s="1"/>
  <c r="J128" i="3" s="1"/>
  <c r="I127" i="3"/>
  <c r="F127" i="3"/>
  <c r="G127" i="3" s="1"/>
  <c r="J127" i="3" s="1"/>
  <c r="M127" i="3" s="1"/>
  <c r="I126" i="3"/>
  <c r="F126" i="3"/>
  <c r="G126" i="3" s="1"/>
  <c r="I125" i="3"/>
  <c r="F125" i="3"/>
  <c r="G125" i="3" s="1"/>
  <c r="I124" i="3"/>
  <c r="F124" i="3"/>
  <c r="G124" i="3" s="1"/>
  <c r="I123" i="3"/>
  <c r="F123" i="3"/>
  <c r="G123" i="3" s="1"/>
  <c r="J123" i="3" s="1"/>
  <c r="M123" i="3" s="1"/>
  <c r="I122" i="3"/>
  <c r="F122" i="3"/>
  <c r="G122" i="3" s="1"/>
  <c r="I121" i="3"/>
  <c r="F121" i="3"/>
  <c r="G121" i="3" s="1"/>
  <c r="I120" i="3"/>
  <c r="F120" i="3"/>
  <c r="G120" i="3" s="1"/>
  <c r="I119" i="3"/>
  <c r="F119" i="3"/>
  <c r="G119" i="3" s="1"/>
  <c r="I118" i="3"/>
  <c r="F118" i="3"/>
  <c r="G118" i="3" s="1"/>
  <c r="I117" i="3"/>
  <c r="F117" i="3"/>
  <c r="G117" i="3" s="1"/>
  <c r="I116" i="3"/>
  <c r="F116" i="3"/>
  <c r="G116" i="3" s="1"/>
  <c r="I115" i="3"/>
  <c r="F115" i="3"/>
  <c r="G115" i="3" s="1"/>
  <c r="I114" i="3"/>
  <c r="F114" i="3"/>
  <c r="G114" i="3" s="1"/>
  <c r="I113" i="3"/>
  <c r="F113" i="3"/>
  <c r="G113" i="3" s="1"/>
  <c r="I112" i="3"/>
  <c r="F112" i="3"/>
  <c r="G112" i="3" s="1"/>
  <c r="I111" i="3"/>
  <c r="F111" i="3"/>
  <c r="G111" i="3" s="1"/>
  <c r="I110" i="3"/>
  <c r="F110" i="3"/>
  <c r="G110" i="3" s="1"/>
  <c r="I109" i="3"/>
  <c r="F109" i="3"/>
  <c r="G109" i="3" s="1"/>
  <c r="J109" i="3" s="1"/>
  <c r="I108" i="3"/>
  <c r="F108" i="3"/>
  <c r="G108" i="3" s="1"/>
  <c r="I107" i="3"/>
  <c r="F107" i="3"/>
  <c r="G107" i="3" s="1"/>
  <c r="J107" i="3" s="1"/>
  <c r="I106" i="3"/>
  <c r="F106" i="3"/>
  <c r="G106" i="3" s="1"/>
  <c r="J106" i="3" s="1"/>
  <c r="I105" i="3"/>
  <c r="F105" i="3"/>
  <c r="G105" i="3" s="1"/>
  <c r="J105" i="3" s="1"/>
  <c r="I104" i="3"/>
  <c r="F104" i="3"/>
  <c r="G104" i="3" s="1"/>
  <c r="J104" i="3" s="1"/>
  <c r="L104" i="3" s="1"/>
  <c r="I103" i="3"/>
  <c r="F103" i="3"/>
  <c r="G103" i="3" s="1"/>
  <c r="J103" i="3" s="1"/>
  <c r="I102" i="3"/>
  <c r="F102" i="3"/>
  <c r="G102" i="3" s="1"/>
  <c r="I101" i="3"/>
  <c r="F101" i="3"/>
  <c r="G101" i="3" s="1"/>
  <c r="J101" i="3" s="1"/>
  <c r="I100" i="3"/>
  <c r="F100" i="3"/>
  <c r="G100" i="3" s="1"/>
  <c r="I99" i="3"/>
  <c r="F99" i="3"/>
  <c r="G99" i="3" s="1"/>
  <c r="J99" i="3" s="1"/>
  <c r="I98" i="3"/>
  <c r="F98" i="3"/>
  <c r="G98" i="3" s="1"/>
  <c r="J98" i="3" s="1"/>
  <c r="I97" i="3"/>
  <c r="F97" i="3"/>
  <c r="G97" i="3" s="1"/>
  <c r="J97" i="3" s="1"/>
  <c r="I95" i="3"/>
  <c r="F95" i="3"/>
  <c r="G95" i="3" s="1"/>
  <c r="J95" i="3" s="1"/>
  <c r="L95" i="3" s="1"/>
  <c r="I94" i="3"/>
  <c r="F94" i="3"/>
  <c r="G94" i="3" s="1"/>
  <c r="J94" i="3" s="1"/>
  <c r="I93" i="3"/>
  <c r="F93" i="3"/>
  <c r="G93" i="3" s="1"/>
  <c r="I92" i="3"/>
  <c r="F92" i="3"/>
  <c r="G92" i="3" s="1"/>
  <c r="J92" i="3" s="1"/>
  <c r="I91" i="3"/>
  <c r="F91" i="3"/>
  <c r="G91" i="3" s="1"/>
  <c r="I90" i="3"/>
  <c r="F90" i="3"/>
  <c r="G90" i="3" s="1"/>
  <c r="J90" i="3" s="1"/>
  <c r="I89" i="3"/>
  <c r="F89" i="3"/>
  <c r="G89" i="3" s="1"/>
  <c r="J89" i="3" s="1"/>
  <c r="I88" i="3"/>
  <c r="F88" i="3"/>
  <c r="G88" i="3" s="1"/>
  <c r="J88" i="3" s="1"/>
  <c r="I87" i="3"/>
  <c r="F87" i="3"/>
  <c r="G87" i="3" s="1"/>
  <c r="J87" i="3" s="1"/>
  <c r="L87" i="3" s="1"/>
  <c r="I86" i="3"/>
  <c r="F86" i="3"/>
  <c r="G86" i="3" s="1"/>
  <c r="J86" i="3" s="1"/>
  <c r="I85" i="3"/>
  <c r="F85" i="3"/>
  <c r="G85" i="3" s="1"/>
  <c r="I84" i="3"/>
  <c r="F84" i="3"/>
  <c r="G84" i="3" s="1"/>
  <c r="J84" i="3" s="1"/>
  <c r="I83" i="3"/>
  <c r="F83" i="3"/>
  <c r="G83" i="3" s="1"/>
  <c r="I82" i="3"/>
  <c r="F82" i="3"/>
  <c r="G82" i="3" s="1"/>
  <c r="J82" i="3" s="1"/>
  <c r="I81" i="3"/>
  <c r="F81" i="3"/>
  <c r="G81" i="3" s="1"/>
  <c r="J81" i="3" s="1"/>
  <c r="I80" i="3"/>
  <c r="F80" i="3"/>
  <c r="G80" i="3" s="1"/>
  <c r="J80" i="3" s="1"/>
  <c r="M80" i="3" s="1"/>
  <c r="I79" i="3"/>
  <c r="F79" i="3"/>
  <c r="G79" i="3" s="1"/>
  <c r="J79" i="3" s="1"/>
  <c r="L79" i="3" s="1"/>
  <c r="I78" i="3"/>
  <c r="F78" i="3"/>
  <c r="G78" i="3" s="1"/>
  <c r="I77" i="3"/>
  <c r="F77" i="3"/>
  <c r="G77" i="3" s="1"/>
  <c r="I76" i="3"/>
  <c r="F76" i="3"/>
  <c r="G76" i="3" s="1"/>
  <c r="I75" i="3"/>
  <c r="F75" i="3"/>
  <c r="G75" i="3" s="1"/>
  <c r="I74" i="3"/>
  <c r="F74" i="3"/>
  <c r="G74" i="3" s="1"/>
  <c r="I73" i="3"/>
  <c r="F73" i="3"/>
  <c r="G73" i="3" s="1"/>
  <c r="I72" i="3"/>
  <c r="F72" i="3"/>
  <c r="G72" i="3" s="1"/>
  <c r="I71" i="3"/>
  <c r="F71" i="3"/>
  <c r="G71" i="3" s="1"/>
  <c r="J71" i="3" s="1"/>
  <c r="I70" i="3"/>
  <c r="F70" i="3"/>
  <c r="G70" i="3" s="1"/>
  <c r="I69" i="3"/>
  <c r="F69" i="3"/>
  <c r="G69" i="3" s="1"/>
  <c r="I68" i="3"/>
  <c r="F68" i="3"/>
  <c r="G68" i="3" s="1"/>
  <c r="I67" i="3"/>
  <c r="F67" i="3"/>
  <c r="G67" i="3" s="1"/>
  <c r="I66" i="3"/>
  <c r="F66" i="3"/>
  <c r="G66" i="3" s="1"/>
  <c r="I65" i="3"/>
  <c r="F65" i="3"/>
  <c r="G65" i="3" s="1"/>
  <c r="I64" i="3"/>
  <c r="F64" i="3"/>
  <c r="G64" i="3" s="1"/>
  <c r="J64" i="3" s="1"/>
  <c r="I63" i="3"/>
  <c r="F63" i="3"/>
  <c r="G63" i="3" s="1"/>
  <c r="I62" i="3"/>
  <c r="F62" i="3"/>
  <c r="G62" i="3" s="1"/>
  <c r="I61" i="3"/>
  <c r="F61" i="3"/>
  <c r="G61" i="3" s="1"/>
  <c r="I60" i="3"/>
  <c r="F60" i="3"/>
  <c r="G60" i="3" s="1"/>
  <c r="J60" i="3" s="1"/>
  <c r="I59" i="3"/>
  <c r="F59" i="3"/>
  <c r="G59" i="3" s="1"/>
  <c r="I58" i="3"/>
  <c r="F58" i="3"/>
  <c r="G58" i="3" s="1"/>
  <c r="I57" i="3"/>
  <c r="F57" i="3"/>
  <c r="G57" i="3" s="1"/>
  <c r="I56" i="3"/>
  <c r="F56" i="3"/>
  <c r="G56" i="3" s="1"/>
  <c r="J56" i="3" s="1"/>
  <c r="L56" i="3" s="1"/>
  <c r="I55" i="3"/>
  <c r="F55" i="3"/>
  <c r="G55" i="3" s="1"/>
  <c r="I54" i="3"/>
  <c r="F54" i="3"/>
  <c r="G54" i="3" s="1"/>
  <c r="J54" i="3" s="1"/>
  <c r="L54" i="3" s="1"/>
  <c r="I53" i="3"/>
  <c r="F53" i="3"/>
  <c r="G53" i="3" s="1"/>
  <c r="I52" i="3"/>
  <c r="F52" i="3"/>
  <c r="G52" i="3" s="1"/>
  <c r="I51" i="3"/>
  <c r="F51" i="3"/>
  <c r="G51" i="3" s="1"/>
  <c r="I50" i="3"/>
  <c r="F50" i="3"/>
  <c r="G50" i="3" s="1"/>
  <c r="J50" i="3" s="1"/>
  <c r="I49" i="3"/>
  <c r="F49" i="3"/>
  <c r="G49" i="3" s="1"/>
  <c r="I48" i="3"/>
  <c r="F48" i="3"/>
  <c r="G48" i="3" s="1"/>
  <c r="J48" i="3" s="1"/>
  <c r="L48" i="3" s="1"/>
  <c r="I47" i="3"/>
  <c r="F47" i="3"/>
  <c r="G47" i="3" s="1"/>
  <c r="I46" i="3"/>
  <c r="F46" i="3"/>
  <c r="G46" i="3" s="1"/>
  <c r="I45" i="3"/>
  <c r="F45" i="3"/>
  <c r="G45" i="3" s="1"/>
  <c r="I44" i="3"/>
  <c r="F44" i="3"/>
  <c r="G44" i="3" s="1"/>
  <c r="I43" i="3"/>
  <c r="F43" i="3"/>
  <c r="G43" i="3" s="1"/>
  <c r="I42" i="3"/>
  <c r="F42" i="3"/>
  <c r="G42" i="3" s="1"/>
  <c r="I41" i="3"/>
  <c r="F41" i="3"/>
  <c r="G41" i="3" s="1"/>
  <c r="I40" i="3"/>
  <c r="F40" i="3"/>
  <c r="G40" i="3" s="1"/>
  <c r="J40" i="3" s="1"/>
  <c r="L40" i="3" s="1"/>
  <c r="I39" i="3"/>
  <c r="F39" i="3"/>
  <c r="G39" i="3" s="1"/>
  <c r="J39" i="3" s="1"/>
  <c r="I38" i="3"/>
  <c r="F38" i="3"/>
  <c r="G38" i="3" s="1"/>
  <c r="J38" i="3" s="1"/>
  <c r="I37" i="3"/>
  <c r="F37" i="3"/>
  <c r="G37" i="3" s="1"/>
  <c r="J37" i="3" s="1"/>
  <c r="I36" i="3"/>
  <c r="F36" i="3"/>
  <c r="G36" i="3" s="1"/>
  <c r="I35" i="3"/>
  <c r="F35" i="3"/>
  <c r="G35" i="3" s="1"/>
  <c r="I34" i="3"/>
  <c r="F34" i="3"/>
  <c r="G34" i="3" s="1"/>
  <c r="J34" i="3" s="1"/>
  <c r="I33" i="3"/>
  <c r="F33" i="3"/>
  <c r="G33" i="3" s="1"/>
  <c r="I32" i="3"/>
  <c r="G32" i="3"/>
  <c r="J32" i="3" s="1"/>
  <c r="L32" i="3" s="1"/>
  <c r="F32" i="3"/>
  <c r="I31" i="3"/>
  <c r="F31" i="3"/>
  <c r="G31" i="3" s="1"/>
  <c r="I30" i="3"/>
  <c r="F30" i="3"/>
  <c r="G30" i="3" s="1"/>
  <c r="I29" i="3"/>
  <c r="F29" i="3"/>
  <c r="G29" i="3" s="1"/>
  <c r="I28" i="3"/>
  <c r="F28" i="3"/>
  <c r="G28" i="3" s="1"/>
  <c r="I27" i="3"/>
  <c r="F27" i="3"/>
  <c r="G27" i="3" s="1"/>
  <c r="I26" i="3"/>
  <c r="F26" i="3"/>
  <c r="G26" i="3" s="1"/>
  <c r="I25" i="3"/>
  <c r="F25" i="3"/>
  <c r="G25" i="3" s="1"/>
  <c r="I24" i="3"/>
  <c r="F24" i="3"/>
  <c r="G24" i="3" s="1"/>
  <c r="I23" i="3"/>
  <c r="F23" i="3"/>
  <c r="G23" i="3" s="1"/>
  <c r="J23" i="3" s="1"/>
  <c r="I22" i="3"/>
  <c r="F22" i="3"/>
  <c r="G22" i="3" s="1"/>
  <c r="I21" i="3"/>
  <c r="F21" i="3"/>
  <c r="G21" i="3" s="1"/>
  <c r="I20" i="3"/>
  <c r="F20" i="3"/>
  <c r="G20" i="3" s="1"/>
  <c r="I19" i="3"/>
  <c r="F19" i="3"/>
  <c r="G19" i="3" s="1"/>
  <c r="I18" i="3"/>
  <c r="F18" i="3"/>
  <c r="G18" i="3" s="1"/>
  <c r="I17" i="3"/>
  <c r="F17" i="3"/>
  <c r="G17" i="3" s="1"/>
  <c r="I16" i="3"/>
  <c r="F16" i="3"/>
  <c r="G16" i="3" s="1"/>
  <c r="J16" i="3" s="1"/>
  <c r="L16" i="3" s="1"/>
  <c r="I15" i="3"/>
  <c r="F15" i="3"/>
  <c r="G15" i="3" s="1"/>
  <c r="I14" i="3"/>
  <c r="F14" i="3"/>
  <c r="G14" i="3" s="1"/>
  <c r="I13" i="3"/>
  <c r="F13" i="3"/>
  <c r="G13" i="3" s="1"/>
  <c r="I12" i="3"/>
  <c r="F12" i="3"/>
  <c r="G12" i="3" s="1"/>
  <c r="I11" i="3"/>
  <c r="F11" i="3"/>
  <c r="G11" i="3" s="1"/>
  <c r="I10" i="3"/>
  <c r="F10" i="3"/>
  <c r="G10" i="3" s="1"/>
  <c r="I9" i="3"/>
  <c r="F9" i="3"/>
  <c r="G9" i="3" s="1"/>
  <c r="I8" i="3"/>
  <c r="F8" i="3"/>
  <c r="G8" i="3" s="1"/>
  <c r="J8" i="3" s="1"/>
  <c r="L8" i="3" s="1"/>
  <c r="I7" i="3"/>
  <c r="F7" i="3"/>
  <c r="G7" i="3" s="1"/>
  <c r="I6" i="3"/>
  <c r="F6" i="3"/>
  <c r="G6" i="3" s="1"/>
  <c r="I5" i="3"/>
  <c r="F5" i="3"/>
  <c r="G5" i="3" s="1"/>
  <c r="J5" i="3" s="1"/>
  <c r="I4" i="3"/>
  <c r="F4" i="3"/>
  <c r="G4" i="3" s="1"/>
  <c r="I3" i="3"/>
  <c r="J3" i="3" s="1"/>
  <c r="F3" i="3"/>
  <c r="G3" i="3" s="1"/>
  <c r="I2" i="3"/>
  <c r="F2" i="3"/>
  <c r="G2" i="3" s="1"/>
  <c r="J113" i="2" l="1"/>
  <c r="J146" i="2"/>
  <c r="J152" i="2"/>
  <c r="J170" i="2"/>
  <c r="L170" i="2" s="1"/>
  <c r="J172" i="2"/>
  <c r="L172" i="2" s="1"/>
  <c r="J174" i="2"/>
  <c r="L174" i="2" s="1"/>
  <c r="J176" i="2"/>
  <c r="L176" i="2" s="1"/>
  <c r="J112" i="2"/>
  <c r="L112" i="2" s="1"/>
  <c r="J137" i="2"/>
  <c r="L137" i="2" s="1"/>
  <c r="J156" i="2"/>
  <c r="J158" i="2"/>
  <c r="J160" i="2"/>
  <c r="M160" i="2" s="1"/>
  <c r="J184" i="2"/>
  <c r="L184" i="2" s="1"/>
  <c r="J186" i="2"/>
  <c r="L186" i="2" s="1"/>
  <c r="J188" i="2"/>
  <c r="L188" i="2" s="1"/>
  <c r="J244" i="2"/>
  <c r="M241" i="2"/>
  <c r="J114" i="2"/>
  <c r="J116" i="2"/>
  <c r="L116" i="2" s="1"/>
  <c r="J118" i="2"/>
  <c r="M118" i="2" s="1"/>
  <c r="J120" i="2"/>
  <c r="M120" i="2" s="1"/>
  <c r="J131" i="2"/>
  <c r="L131" i="2" s="1"/>
  <c r="J133" i="2"/>
  <c r="L133" i="2" s="1"/>
  <c r="J135" i="2"/>
  <c r="L135" i="2" s="1"/>
  <c r="J140" i="2"/>
  <c r="M140" i="2" s="1"/>
  <c r="J142" i="2"/>
  <c r="J144" i="2"/>
  <c r="J153" i="2"/>
  <c r="L153" i="2" s="1"/>
  <c r="J215" i="2"/>
  <c r="L215" i="2" s="1"/>
  <c r="J163" i="2"/>
  <c r="J165" i="2"/>
  <c r="J167" i="2"/>
  <c r="M167" i="2" s="1"/>
  <c r="J178" i="2"/>
  <c r="L178" i="2" s="1"/>
  <c r="J180" i="2"/>
  <c r="L180" i="2" s="1"/>
  <c r="J182" i="2"/>
  <c r="L182" i="2" s="1"/>
  <c r="J115" i="2"/>
  <c r="L115" i="2" s="1"/>
  <c r="J117" i="2"/>
  <c r="L117" i="2" s="1"/>
  <c r="J119" i="2"/>
  <c r="L119" i="2" s="1"/>
  <c r="J130" i="2"/>
  <c r="J132" i="2"/>
  <c r="M132" i="2" s="1"/>
  <c r="J134" i="2"/>
  <c r="M134" i="2" s="1"/>
  <c r="J136" i="2"/>
  <c r="J141" i="2"/>
  <c r="L141" i="2" s="1"/>
  <c r="J143" i="2"/>
  <c r="L143" i="2" s="1"/>
  <c r="J162" i="2"/>
  <c r="L162" i="2" s="1"/>
  <c r="J164" i="2"/>
  <c r="L164" i="2" s="1"/>
  <c r="J166" i="2"/>
  <c r="L166" i="2" s="1"/>
  <c r="J177" i="2"/>
  <c r="L177" i="2" s="1"/>
  <c r="J179" i="2"/>
  <c r="M179" i="2" s="1"/>
  <c r="J181" i="2"/>
  <c r="J183" i="2"/>
  <c r="J209" i="3"/>
  <c r="J211" i="3"/>
  <c r="M211" i="3" s="1"/>
  <c r="J226" i="3"/>
  <c r="M226" i="3" s="1"/>
  <c r="J230" i="3"/>
  <c r="M230" i="3" s="1"/>
  <c r="J240" i="3"/>
  <c r="M240" i="3" s="1"/>
  <c r="J244" i="3"/>
  <c r="J18" i="3"/>
  <c r="L18" i="3" s="1"/>
  <c r="J22" i="3"/>
  <c r="L22" i="3" s="1"/>
  <c r="J24" i="3"/>
  <c r="L24" i="3" s="1"/>
  <c r="J53" i="3"/>
  <c r="J61" i="3"/>
  <c r="M61" i="3" s="1"/>
  <c r="J217" i="3"/>
  <c r="M217" i="3" s="1"/>
  <c r="J219" i="3"/>
  <c r="L219" i="3" s="1"/>
  <c r="J221" i="3"/>
  <c r="J250" i="3"/>
  <c r="J254" i="3"/>
  <c r="M254" i="3" s="1"/>
  <c r="J260" i="3"/>
  <c r="J283" i="3"/>
  <c r="J32" i="2"/>
  <c r="M32" i="2" s="1"/>
  <c r="J34" i="2"/>
  <c r="M34" i="2" s="1"/>
  <c r="J36" i="2"/>
  <c r="M36" i="2" s="1"/>
  <c r="J40" i="2"/>
  <c r="M40" i="2" s="1"/>
  <c r="J42" i="2"/>
  <c r="M42" i="2" s="1"/>
  <c r="J44" i="2"/>
  <c r="J103" i="2"/>
  <c r="L103" i="2" s="1"/>
  <c r="J108" i="2"/>
  <c r="M108" i="2" s="1"/>
  <c r="J147" i="2"/>
  <c r="L147" i="2" s="1"/>
  <c r="J149" i="2"/>
  <c r="L149" i="2" s="1"/>
  <c r="J151" i="2"/>
  <c r="L151" i="2" s="1"/>
  <c r="L28" i="2"/>
  <c r="J205" i="2"/>
  <c r="M205" i="2" s="1"/>
  <c r="J207" i="2"/>
  <c r="J209" i="2"/>
  <c r="J31" i="2"/>
  <c r="L31" i="2" s="1"/>
  <c r="J35" i="2"/>
  <c r="J39" i="2"/>
  <c r="J43" i="2"/>
  <c r="M43" i="2" s="1"/>
  <c r="J104" i="2"/>
  <c r="M104" i="2" s="1"/>
  <c r="J109" i="2"/>
  <c r="J148" i="2"/>
  <c r="J150" i="2"/>
  <c r="M150" i="2" s="1"/>
  <c r="J154" i="2"/>
  <c r="L154" i="2" s="1"/>
  <c r="M189" i="2"/>
  <c r="L189" i="2"/>
  <c r="L111" i="2"/>
  <c r="M111" i="2"/>
  <c r="J13" i="2"/>
  <c r="M13" i="2" s="1"/>
  <c r="J22" i="2"/>
  <c r="J29" i="2"/>
  <c r="M29" i="2" s="1"/>
  <c r="J38" i="2"/>
  <c r="J45" i="2"/>
  <c r="M45" i="2" s="1"/>
  <c r="J54" i="2"/>
  <c r="J3" i="2"/>
  <c r="L4" i="2"/>
  <c r="J8" i="2"/>
  <c r="M8" i="2" s="1"/>
  <c r="J10" i="2"/>
  <c r="M10" i="2" s="1"/>
  <c r="J12" i="2"/>
  <c r="L20" i="2"/>
  <c r="L36" i="2"/>
  <c r="L52" i="2"/>
  <c r="J105" i="2"/>
  <c r="J193" i="2"/>
  <c r="L201" i="2"/>
  <c r="L218" i="2"/>
  <c r="J226" i="2"/>
  <c r="L234" i="2"/>
  <c r="J243" i="2"/>
  <c r="J5" i="2"/>
  <c r="M5" i="2" s="1"/>
  <c r="L6" i="2"/>
  <c r="J14" i="2"/>
  <c r="J21" i="2"/>
  <c r="M21" i="2" s="1"/>
  <c r="J30" i="2"/>
  <c r="J37" i="2"/>
  <c r="J46" i="2"/>
  <c r="J53" i="2"/>
  <c r="M53" i="2" s="1"/>
  <c r="J139" i="2"/>
  <c r="L139" i="2" s="1"/>
  <c r="J195" i="2"/>
  <c r="J197" i="2"/>
  <c r="L205" i="2"/>
  <c r="J211" i="2"/>
  <c r="M211" i="2" s="1"/>
  <c r="J213" i="2"/>
  <c r="L222" i="2"/>
  <c r="J228" i="2"/>
  <c r="M228" i="2" s="1"/>
  <c r="J230" i="2"/>
  <c r="J239" i="2"/>
  <c r="L240" i="2"/>
  <c r="J245" i="2"/>
  <c r="M245" i="2" s="1"/>
  <c r="J247" i="2"/>
  <c r="M247" i="2" s="1"/>
  <c r="J214" i="3"/>
  <c r="J232" i="3"/>
  <c r="M232" i="3" s="1"/>
  <c r="J263" i="3"/>
  <c r="J292" i="3"/>
  <c r="J43" i="3"/>
  <c r="M43" i="3" s="1"/>
  <c r="J45" i="3"/>
  <c r="M45" i="3" s="1"/>
  <c r="J67" i="3"/>
  <c r="L67" i="3" s="1"/>
  <c r="J213" i="3"/>
  <c r="J289" i="3"/>
  <c r="J291" i="3"/>
  <c r="M291" i="3" s="1"/>
  <c r="J293" i="3"/>
  <c r="J295" i="3"/>
  <c r="J10" i="3"/>
  <c r="L10" i="3" s="1"/>
  <c r="J21" i="3"/>
  <c r="M21" i="3" s="1"/>
  <c r="J27" i="3"/>
  <c r="J29" i="3"/>
  <c r="J245" i="3"/>
  <c r="M245" i="3" s="1"/>
  <c r="J2" i="3"/>
  <c r="L2" i="3" s="1"/>
  <c r="J7" i="3"/>
  <c r="J14" i="3"/>
  <c r="J19" i="3"/>
  <c r="L19" i="3" s="1"/>
  <c r="J26" i="3"/>
  <c r="L26" i="3" s="1"/>
  <c r="J31" i="3"/>
  <c r="J46" i="3"/>
  <c r="J51" i="3"/>
  <c r="L51" i="3" s="1"/>
  <c r="J58" i="3"/>
  <c r="L58" i="3" s="1"/>
  <c r="J63" i="3"/>
  <c r="J68" i="3"/>
  <c r="J76" i="3"/>
  <c r="L76" i="3" s="1"/>
  <c r="J111" i="3"/>
  <c r="M111" i="3" s="1"/>
  <c r="J119" i="3"/>
  <c r="M119" i="3" s="1"/>
  <c r="J238" i="3"/>
  <c r="J241" i="3"/>
  <c r="J248" i="3"/>
  <c r="L248" i="3" s="1"/>
  <c r="J266" i="3"/>
  <c r="J280" i="3"/>
  <c r="J299" i="3"/>
  <c r="J323" i="3"/>
  <c r="M323" i="3" s="1"/>
  <c r="J325" i="3"/>
  <c r="J6" i="3"/>
  <c r="J11" i="3"/>
  <c r="M11" i="3" s="1"/>
  <c r="J13" i="3"/>
  <c r="M13" i="3" s="1"/>
  <c r="J15" i="3"/>
  <c r="J30" i="3"/>
  <c r="J35" i="3"/>
  <c r="L35" i="3" s="1"/>
  <c r="J42" i="3"/>
  <c r="L42" i="3" s="1"/>
  <c r="J47" i="3"/>
  <c r="J59" i="3"/>
  <c r="J62" i="3"/>
  <c r="L62" i="3" s="1"/>
  <c r="J69" i="3"/>
  <c r="L69" i="3" s="1"/>
  <c r="J72" i="3"/>
  <c r="J74" i="3"/>
  <c r="L74" i="3" s="1"/>
  <c r="J75" i="3"/>
  <c r="L75" i="3" s="1"/>
  <c r="J116" i="3"/>
  <c r="M116" i="3" s="1"/>
  <c r="J118" i="3"/>
  <c r="J120" i="3"/>
  <c r="J122" i="3"/>
  <c r="J235" i="3"/>
  <c r="M235" i="3" s="1"/>
  <c r="J247" i="3"/>
  <c r="J256" i="3"/>
  <c r="J272" i="3"/>
  <c r="J279" i="3"/>
  <c r="M279" i="3" s="1"/>
  <c r="J288" i="3"/>
  <c r="J305" i="3"/>
  <c r="J337" i="3"/>
  <c r="M337" i="3" s="1"/>
  <c r="J339" i="3"/>
  <c r="M339" i="3" s="1"/>
  <c r="J341" i="3"/>
  <c r="L240" i="3"/>
  <c r="M27" i="2"/>
  <c r="L27" i="2"/>
  <c r="L5" i="2"/>
  <c r="L21" i="2"/>
  <c r="M37" i="2"/>
  <c r="L37" i="2"/>
  <c r="L45" i="2"/>
  <c r="M58" i="2"/>
  <c r="L58" i="2"/>
  <c r="L60" i="2"/>
  <c r="M60" i="2"/>
  <c r="L62" i="2"/>
  <c r="M62" i="2"/>
  <c r="L64" i="2"/>
  <c r="M64" i="2"/>
  <c r="M66" i="2"/>
  <c r="L66" i="2"/>
  <c r="M68" i="2"/>
  <c r="L68" i="2"/>
  <c r="M70" i="2"/>
  <c r="L70" i="2"/>
  <c r="M72" i="2"/>
  <c r="L72" i="2"/>
  <c r="M74" i="2"/>
  <c r="L74" i="2"/>
  <c r="M76" i="2"/>
  <c r="L76" i="2"/>
  <c r="L78" i="2"/>
  <c r="M78" i="2"/>
  <c r="L80" i="2"/>
  <c r="M80" i="2"/>
  <c r="L82" i="2"/>
  <c r="M82" i="2"/>
  <c r="L84" i="2"/>
  <c r="M84" i="2"/>
  <c r="L86" i="2"/>
  <c r="M86" i="2"/>
  <c r="L88" i="2"/>
  <c r="M88" i="2"/>
  <c r="L90" i="2"/>
  <c r="M90" i="2"/>
  <c r="L92" i="2"/>
  <c r="M92" i="2"/>
  <c r="L94" i="2"/>
  <c r="M94" i="2"/>
  <c r="L96" i="2"/>
  <c r="M96" i="2"/>
  <c r="L98" i="2"/>
  <c r="M98" i="2"/>
  <c r="L100" i="2"/>
  <c r="M100" i="2"/>
  <c r="L104" i="2"/>
  <c r="L105" i="2"/>
  <c r="M105" i="2"/>
  <c r="L108" i="2"/>
  <c r="L118" i="2"/>
  <c r="M11" i="2"/>
  <c r="L11" i="2"/>
  <c r="M19" i="2"/>
  <c r="L19" i="2"/>
  <c r="M51" i="2"/>
  <c r="L51" i="2"/>
  <c r="L101" i="2"/>
  <c r="M101" i="2"/>
  <c r="L109" i="2"/>
  <c r="M109" i="2"/>
  <c r="M7" i="2"/>
  <c r="L7" i="2"/>
  <c r="M15" i="2"/>
  <c r="L15" i="2"/>
  <c r="L16" i="2"/>
  <c r="M23" i="2"/>
  <c r="L23" i="2"/>
  <c r="L24" i="2"/>
  <c r="M31" i="2"/>
  <c r="L32" i="2"/>
  <c r="M39" i="2"/>
  <c r="L39" i="2"/>
  <c r="M47" i="2"/>
  <c r="L47" i="2"/>
  <c r="L48" i="2"/>
  <c r="M55" i="2"/>
  <c r="L55" i="2"/>
  <c r="L56" i="2"/>
  <c r="L114" i="2"/>
  <c r="M114" i="2"/>
  <c r="M3" i="2"/>
  <c r="L3" i="2"/>
  <c r="M35" i="2"/>
  <c r="L35" i="2"/>
  <c r="L2" i="2"/>
  <c r="J9" i="2"/>
  <c r="J17" i="2"/>
  <c r="L18" i="2"/>
  <c r="J25" i="2"/>
  <c r="L26" i="2"/>
  <c r="J33" i="2"/>
  <c r="L34" i="2"/>
  <c r="J41" i="2"/>
  <c r="L42" i="2"/>
  <c r="J49" i="2"/>
  <c r="L50" i="2"/>
  <c r="J57" i="2"/>
  <c r="M59" i="2"/>
  <c r="L59" i="2"/>
  <c r="M61" i="2"/>
  <c r="L61" i="2"/>
  <c r="M63" i="2"/>
  <c r="L63" i="2"/>
  <c r="M65" i="2"/>
  <c r="L65" i="2"/>
  <c r="M67" i="2"/>
  <c r="L67" i="2"/>
  <c r="M69" i="2"/>
  <c r="L69" i="2"/>
  <c r="M71" i="2"/>
  <c r="L71" i="2"/>
  <c r="M73" i="2"/>
  <c r="L73" i="2"/>
  <c r="M75" i="2"/>
  <c r="L75" i="2"/>
  <c r="M77" i="2"/>
  <c r="L77" i="2"/>
  <c r="M79" i="2"/>
  <c r="L79" i="2"/>
  <c r="M81" i="2"/>
  <c r="L81" i="2"/>
  <c r="M83" i="2"/>
  <c r="L83" i="2"/>
  <c r="M85" i="2"/>
  <c r="L85" i="2"/>
  <c r="M87" i="2"/>
  <c r="L87" i="2"/>
  <c r="M89" i="2"/>
  <c r="L89" i="2"/>
  <c r="M91" i="2"/>
  <c r="L91" i="2"/>
  <c r="M93" i="2"/>
  <c r="L93" i="2"/>
  <c r="M95" i="2"/>
  <c r="L95" i="2"/>
  <c r="M97" i="2"/>
  <c r="L97" i="2"/>
  <c r="M99" i="2"/>
  <c r="L99" i="2"/>
  <c r="L102" i="2"/>
  <c r="M102" i="2"/>
  <c r="L107" i="2"/>
  <c r="M107" i="2"/>
  <c r="L110" i="2"/>
  <c r="M110" i="2"/>
  <c r="L113" i="2"/>
  <c r="M113" i="2"/>
  <c r="M203" i="2"/>
  <c r="L203" i="2"/>
  <c r="M220" i="2"/>
  <c r="L220" i="2"/>
  <c r="M236" i="2"/>
  <c r="L236" i="2"/>
  <c r="L106" i="2"/>
  <c r="M116" i="2"/>
  <c r="M191" i="2"/>
  <c r="L191" i="2"/>
  <c r="M207" i="2"/>
  <c r="L207" i="2"/>
  <c r="M224" i="2"/>
  <c r="L224" i="2"/>
  <c r="M119" i="2"/>
  <c r="M121" i="2"/>
  <c r="M122" i="2"/>
  <c r="L122" i="2"/>
  <c r="M123" i="2"/>
  <c r="M124" i="2"/>
  <c r="L124" i="2"/>
  <c r="M125" i="2"/>
  <c r="M126" i="2"/>
  <c r="L126" i="2"/>
  <c r="M127" i="2"/>
  <c r="M128" i="2"/>
  <c r="L128" i="2"/>
  <c r="M129" i="2"/>
  <c r="M130" i="2"/>
  <c r="L130" i="2"/>
  <c r="M131" i="2"/>
  <c r="M133" i="2"/>
  <c r="M136" i="2"/>
  <c r="L136" i="2"/>
  <c r="M137" i="2"/>
  <c r="M138" i="2"/>
  <c r="L138" i="2"/>
  <c r="L140" i="2"/>
  <c r="M141" i="2"/>
  <c r="M142" i="2"/>
  <c r="L142" i="2"/>
  <c r="M144" i="2"/>
  <c r="L144" i="2"/>
  <c r="M145" i="2"/>
  <c r="M146" i="2"/>
  <c r="L146" i="2"/>
  <c r="M147" i="2"/>
  <c r="M148" i="2"/>
  <c r="L148" i="2"/>
  <c r="M149" i="2"/>
  <c r="M152" i="2"/>
  <c r="L152" i="2"/>
  <c r="M154" i="2"/>
  <c r="M155" i="2"/>
  <c r="M156" i="2"/>
  <c r="L156" i="2"/>
  <c r="M157" i="2"/>
  <c r="M158" i="2"/>
  <c r="L158" i="2"/>
  <c r="M159" i="2"/>
  <c r="L160" i="2"/>
  <c r="M161" i="2"/>
  <c r="M215" i="2"/>
  <c r="M163" i="2"/>
  <c r="L163" i="2"/>
  <c r="M164" i="2"/>
  <c r="M165" i="2"/>
  <c r="L165" i="2"/>
  <c r="M166" i="2"/>
  <c r="M168" i="2"/>
  <c r="M169" i="2"/>
  <c r="L169" i="2"/>
  <c r="M171" i="2"/>
  <c r="L171" i="2"/>
  <c r="M172" i="2"/>
  <c r="M173" i="2"/>
  <c r="L173" i="2"/>
  <c r="M174" i="2"/>
  <c r="M175" i="2"/>
  <c r="L175" i="2"/>
  <c r="M176" i="2"/>
  <c r="M177" i="2"/>
  <c r="L179" i="2"/>
  <c r="M180" i="2"/>
  <c r="M181" i="2"/>
  <c r="L181" i="2"/>
  <c r="M182" i="2"/>
  <c r="M183" i="2"/>
  <c r="L183" i="2"/>
  <c r="M184" i="2"/>
  <c r="M185" i="2"/>
  <c r="L185" i="2"/>
  <c r="M186" i="2"/>
  <c r="M187" i="2"/>
  <c r="L187" i="2"/>
  <c r="M188" i="2"/>
  <c r="M195" i="2"/>
  <c r="L195" i="2"/>
  <c r="M239" i="2"/>
  <c r="L239" i="2"/>
  <c r="M199" i="2"/>
  <c r="L199" i="2"/>
  <c r="M216" i="2"/>
  <c r="L216" i="2"/>
  <c r="M232" i="2"/>
  <c r="L232" i="2"/>
  <c r="J190" i="2"/>
  <c r="J194" i="2"/>
  <c r="J198" i="2"/>
  <c r="J202" i="2"/>
  <c r="J206" i="2"/>
  <c r="J210" i="2"/>
  <c r="J214" i="2"/>
  <c r="J219" i="2"/>
  <c r="J223" i="2"/>
  <c r="J227" i="2"/>
  <c r="J231" i="2"/>
  <c r="J235" i="2"/>
  <c r="J242" i="2"/>
  <c r="M244" i="2"/>
  <c r="L244" i="2"/>
  <c r="J192" i="2"/>
  <c r="J196" i="2"/>
  <c r="J200" i="2"/>
  <c r="J204" i="2"/>
  <c r="J208" i="2"/>
  <c r="J212" i="2"/>
  <c r="J217" i="2"/>
  <c r="J221" i="2"/>
  <c r="J225" i="2"/>
  <c r="J229" i="2"/>
  <c r="J233" i="2"/>
  <c r="J237" i="2"/>
  <c r="L238" i="2"/>
  <c r="J246" i="2"/>
  <c r="M22" i="3"/>
  <c r="L81" i="3"/>
  <c r="M81" i="3"/>
  <c r="L98" i="3"/>
  <c r="M98" i="3"/>
  <c r="L14" i="3"/>
  <c r="M14" i="3"/>
  <c r="L46" i="3"/>
  <c r="M46" i="3"/>
  <c r="M221" i="3"/>
  <c r="L221" i="3"/>
  <c r="L6" i="3"/>
  <c r="M6" i="3"/>
  <c r="L38" i="3"/>
  <c r="M38" i="3"/>
  <c r="L89" i="3"/>
  <c r="M89" i="3"/>
  <c r="L106" i="3"/>
  <c r="M106" i="3"/>
  <c r="L30" i="3"/>
  <c r="M30" i="3"/>
  <c r="M76" i="3"/>
  <c r="M276" i="3"/>
  <c r="L276" i="3"/>
  <c r="M191" i="3"/>
  <c r="L191" i="3"/>
  <c r="M248" i="3"/>
  <c r="M280" i="3"/>
  <c r="L280" i="3"/>
  <c r="J9" i="3"/>
  <c r="L9" i="3" s="1"/>
  <c r="J17" i="3"/>
  <c r="L17" i="3" s="1"/>
  <c r="J25" i="3"/>
  <c r="J33" i="3"/>
  <c r="J41" i="3"/>
  <c r="L41" i="3" s="1"/>
  <c r="J49" i="3"/>
  <c r="L49" i="3" s="1"/>
  <c r="J73" i="3"/>
  <c r="M73" i="3" s="1"/>
  <c r="M74" i="3"/>
  <c r="M79" i="3"/>
  <c r="J83" i="3"/>
  <c r="L83" i="3" s="1"/>
  <c r="M87" i="3"/>
  <c r="J91" i="3"/>
  <c r="L91" i="3" s="1"/>
  <c r="M95" i="3"/>
  <c r="J100" i="3"/>
  <c r="L100" i="3" s="1"/>
  <c r="M104" i="3"/>
  <c r="J108" i="3"/>
  <c r="L108" i="3" s="1"/>
  <c r="J225" i="3"/>
  <c r="M225" i="3" s="1"/>
  <c r="J227" i="3"/>
  <c r="J253" i="3"/>
  <c r="J258" i="3"/>
  <c r="M260" i="3"/>
  <c r="L260" i="3"/>
  <c r="J265" i="3"/>
  <c r="J275" i="3"/>
  <c r="M275" i="3" s="1"/>
  <c r="J285" i="3"/>
  <c r="M285" i="3" s="1"/>
  <c r="J290" i="3"/>
  <c r="M290" i="3" s="1"/>
  <c r="M292" i="3"/>
  <c r="L292" i="3"/>
  <c r="J298" i="3"/>
  <c r="M298" i="3" s="1"/>
  <c r="J345" i="3"/>
  <c r="M345" i="3" s="1"/>
  <c r="J347" i="3"/>
  <c r="J349" i="3"/>
  <c r="M351" i="3"/>
  <c r="L351" i="3"/>
  <c r="L60" i="3"/>
  <c r="M60" i="3"/>
  <c r="M244" i="3"/>
  <c r="L244" i="3"/>
  <c r="M333" i="3"/>
  <c r="L333" i="3"/>
  <c r="M335" i="3"/>
  <c r="L335" i="3"/>
  <c r="J66" i="3"/>
  <c r="M130" i="3"/>
  <c r="L130" i="3"/>
  <c r="M134" i="3"/>
  <c r="L134" i="3"/>
  <c r="M161" i="3"/>
  <c r="L161" i="3"/>
  <c r="M165" i="3"/>
  <c r="L165" i="3"/>
  <c r="M197" i="3"/>
  <c r="L197" i="3"/>
  <c r="J4" i="3"/>
  <c r="J12" i="3"/>
  <c r="J20" i="3"/>
  <c r="J28" i="3"/>
  <c r="J36" i="3"/>
  <c r="J44" i="3"/>
  <c r="J52" i="3"/>
  <c r="M54" i="3"/>
  <c r="J70" i="3"/>
  <c r="J77" i="3"/>
  <c r="J85" i="3"/>
  <c r="L85" i="3" s="1"/>
  <c r="J93" i="3"/>
  <c r="L93" i="3" s="1"/>
  <c r="J102" i="3"/>
  <c r="J110" i="3"/>
  <c r="M110" i="3" s="1"/>
  <c r="J112" i="3"/>
  <c r="L112" i="3" s="1"/>
  <c r="J114" i="3"/>
  <c r="M118" i="3"/>
  <c r="L118" i="3"/>
  <c r="J135" i="3"/>
  <c r="M135" i="3" s="1"/>
  <c r="J144" i="3"/>
  <c r="M144" i="3" s="1"/>
  <c r="J146" i="3"/>
  <c r="M150" i="3"/>
  <c r="L150" i="3"/>
  <c r="J166" i="3"/>
  <c r="M166" i="3" s="1"/>
  <c r="J175" i="3"/>
  <c r="J177" i="3"/>
  <c r="M181" i="3"/>
  <c r="L181" i="3"/>
  <c r="J198" i="3"/>
  <c r="J207" i="3"/>
  <c r="M213" i="3"/>
  <c r="L213" i="3"/>
  <c r="J222" i="3"/>
  <c r="J229" i="3"/>
  <c r="J234" i="3"/>
  <c r="J237" i="3"/>
  <c r="M237" i="3" s="1"/>
  <c r="J242" i="3"/>
  <c r="J255" i="3"/>
  <c r="M255" i="3" s="1"/>
  <c r="J264" i="3"/>
  <c r="J287" i="3"/>
  <c r="M287" i="3" s="1"/>
  <c r="J296" i="3"/>
  <c r="J55" i="3"/>
  <c r="J138" i="3"/>
  <c r="J154" i="3"/>
  <c r="J169" i="3"/>
  <c r="J174" i="3"/>
  <c r="M174" i="3" s="1"/>
  <c r="J183" i="3"/>
  <c r="J190" i="3"/>
  <c r="M190" i="3" s="1"/>
  <c r="J199" i="3"/>
  <c r="J206" i="3"/>
  <c r="J216" i="3"/>
  <c r="L216" i="3" s="1"/>
  <c r="J224" i="3"/>
  <c r="M224" i="3" s="1"/>
  <c r="J357" i="3"/>
  <c r="J57" i="3"/>
  <c r="M57" i="3" s="1"/>
  <c r="J65" i="3"/>
  <c r="J78" i="3"/>
  <c r="J115" i="3"/>
  <c r="M115" i="3" s="1"/>
  <c r="J124" i="3"/>
  <c r="J126" i="3"/>
  <c r="J131" i="3"/>
  <c r="M131" i="3" s="1"/>
  <c r="J140" i="3"/>
  <c r="J142" i="3"/>
  <c r="J147" i="3"/>
  <c r="M147" i="3" s="1"/>
  <c r="J96" i="3"/>
  <c r="M96" i="3" s="1"/>
  <c r="J157" i="3"/>
  <c r="J162" i="3"/>
  <c r="M162" i="3" s="1"/>
  <c r="J171" i="3"/>
  <c r="M171" i="3" s="1"/>
  <c r="J173" i="3"/>
  <c r="J178" i="3"/>
  <c r="M178" i="3" s="1"/>
  <c r="J185" i="3"/>
  <c r="L185" i="3" s="1"/>
  <c r="J187" i="3"/>
  <c r="M187" i="3" s="1"/>
  <c r="J189" i="3"/>
  <c r="J192" i="3"/>
  <c r="J196" i="3"/>
  <c r="M196" i="3" s="1"/>
  <c r="J201" i="3"/>
  <c r="M201" i="3" s="1"/>
  <c r="J203" i="3"/>
  <c r="M203" i="3" s="1"/>
  <c r="J205" i="3"/>
  <c r="J208" i="3"/>
  <c r="J212" i="3"/>
  <c r="M212" i="3" s="1"/>
  <c r="J215" i="3"/>
  <c r="M215" i="3" s="1"/>
  <c r="J223" i="3"/>
  <c r="J228" i="3"/>
  <c r="J236" i="3"/>
  <c r="J243" i="3"/>
  <c r="M243" i="3" s="1"/>
  <c r="J246" i="3"/>
  <c r="J252" i="3"/>
  <c r="J262" i="3"/>
  <c r="M262" i="3" s="1"/>
  <c r="J268" i="3"/>
  <c r="J278" i="3"/>
  <c r="J284" i="3"/>
  <c r="J294" i="3"/>
  <c r="M294" i="3" s="1"/>
  <c r="J301" i="3"/>
  <c r="J327" i="3"/>
  <c r="J334" i="3"/>
  <c r="M334" i="3" s="1"/>
  <c r="J343" i="3"/>
  <c r="J350" i="3"/>
  <c r="M350" i="3" s="1"/>
  <c r="J359" i="3"/>
  <c r="L66" i="3"/>
  <c r="M66" i="3"/>
  <c r="L68" i="3"/>
  <c r="M68" i="3"/>
  <c r="M5" i="3"/>
  <c r="L5" i="3"/>
  <c r="L21" i="3"/>
  <c r="M29" i="3"/>
  <c r="L29" i="3"/>
  <c r="M37" i="3"/>
  <c r="L37" i="3"/>
  <c r="M53" i="3"/>
  <c r="L53" i="3"/>
  <c r="M82" i="3"/>
  <c r="L82" i="3"/>
  <c r="M90" i="3"/>
  <c r="L90" i="3"/>
  <c r="M99" i="3"/>
  <c r="L99" i="3"/>
  <c r="M128" i="3"/>
  <c r="L128" i="3"/>
  <c r="M159" i="3"/>
  <c r="L159" i="3"/>
  <c r="M175" i="3"/>
  <c r="L175" i="3"/>
  <c r="M331" i="3"/>
  <c r="L331" i="3"/>
  <c r="M347" i="3"/>
  <c r="L347" i="3"/>
  <c r="M7" i="3"/>
  <c r="L7" i="3"/>
  <c r="M15" i="3"/>
  <c r="L15" i="3"/>
  <c r="M23" i="3"/>
  <c r="L23" i="3"/>
  <c r="M31" i="3"/>
  <c r="L31" i="3"/>
  <c r="L34" i="3"/>
  <c r="M34" i="3"/>
  <c r="M39" i="3"/>
  <c r="L39" i="3"/>
  <c r="M47" i="3"/>
  <c r="L47" i="3"/>
  <c r="L50" i="3"/>
  <c r="M50" i="3"/>
  <c r="M55" i="3"/>
  <c r="L55" i="3"/>
  <c r="M63" i="3"/>
  <c r="L63" i="3"/>
  <c r="L70" i="3"/>
  <c r="M70" i="3"/>
  <c r="L102" i="3"/>
  <c r="M102" i="3"/>
  <c r="M107" i="3"/>
  <c r="L107" i="3"/>
  <c r="M9" i="3"/>
  <c r="M25" i="3"/>
  <c r="L25" i="3"/>
  <c r="M33" i="3"/>
  <c r="L33" i="3"/>
  <c r="L57" i="3"/>
  <c r="M3" i="3"/>
  <c r="L3" i="3"/>
  <c r="L11" i="3"/>
  <c r="M19" i="3"/>
  <c r="M27" i="3"/>
  <c r="L27" i="3"/>
  <c r="M35" i="3"/>
  <c r="L43" i="3"/>
  <c r="M51" i="3"/>
  <c r="M59" i="3"/>
  <c r="L59" i="3"/>
  <c r="L64" i="3"/>
  <c r="M64" i="3"/>
  <c r="M71" i="3"/>
  <c r="L71" i="3"/>
  <c r="M84" i="3"/>
  <c r="L84" i="3"/>
  <c r="M92" i="3"/>
  <c r="L92" i="3"/>
  <c r="M101" i="3"/>
  <c r="L101" i="3"/>
  <c r="M109" i="3"/>
  <c r="L109" i="3"/>
  <c r="M8" i="3"/>
  <c r="M16" i="3"/>
  <c r="M24" i="3"/>
  <c r="M32" i="3"/>
  <c r="M40" i="3"/>
  <c r="M48" i="3"/>
  <c r="M56" i="3"/>
  <c r="L72" i="3"/>
  <c r="M72" i="3"/>
  <c r="L73" i="3"/>
  <c r="L80" i="3"/>
  <c r="M88" i="3"/>
  <c r="L88" i="3"/>
  <c r="M97" i="3"/>
  <c r="L97" i="3"/>
  <c r="M105" i="3"/>
  <c r="L105" i="3"/>
  <c r="M86" i="3"/>
  <c r="L86" i="3"/>
  <c r="M94" i="3"/>
  <c r="L94" i="3"/>
  <c r="M103" i="3"/>
  <c r="L103" i="3"/>
  <c r="M132" i="3"/>
  <c r="L132" i="3"/>
  <c r="M148" i="3"/>
  <c r="L148" i="3"/>
  <c r="M163" i="3"/>
  <c r="L163" i="3"/>
  <c r="M179" i="3"/>
  <c r="L179" i="3"/>
  <c r="M188" i="3"/>
  <c r="L188" i="3"/>
  <c r="M193" i="3"/>
  <c r="L193" i="3"/>
  <c r="M204" i="3"/>
  <c r="L204" i="3"/>
  <c r="M209" i="3"/>
  <c r="L209" i="3"/>
  <c r="M231" i="3"/>
  <c r="L231" i="3"/>
  <c r="M238" i="3"/>
  <c r="L238" i="3"/>
  <c r="M251" i="3"/>
  <c r="L251" i="3"/>
  <c r="L254" i="3"/>
  <c r="M267" i="3"/>
  <c r="L267" i="3"/>
  <c r="M270" i="3"/>
  <c r="L270" i="3"/>
  <c r="M283" i="3"/>
  <c r="L283" i="3"/>
  <c r="M286" i="3"/>
  <c r="L286" i="3"/>
  <c r="M300" i="3"/>
  <c r="L300" i="3"/>
  <c r="M303" i="3"/>
  <c r="L303" i="3"/>
  <c r="M120" i="3"/>
  <c r="L120" i="3"/>
  <c r="M136" i="3"/>
  <c r="L136" i="3"/>
  <c r="M152" i="3"/>
  <c r="L152" i="3"/>
  <c r="M167" i="3"/>
  <c r="L167" i="3"/>
  <c r="M220" i="3"/>
  <c r="L220" i="3"/>
  <c r="M124" i="3"/>
  <c r="L124" i="3"/>
  <c r="M140" i="3"/>
  <c r="L140" i="3"/>
  <c r="L96" i="3"/>
  <c r="M185" i="3"/>
  <c r="L196" i="3"/>
  <c r="L201" i="3"/>
  <c r="L215" i="3"/>
  <c r="M182" i="3"/>
  <c r="L182" i="3"/>
  <c r="L190" i="3"/>
  <c r="M198" i="3"/>
  <c r="L198" i="3"/>
  <c r="M206" i="3"/>
  <c r="L206" i="3"/>
  <c r="M222" i="3"/>
  <c r="L222" i="3"/>
  <c r="L233" i="3"/>
  <c r="M233" i="3"/>
  <c r="M247" i="3"/>
  <c r="L247" i="3"/>
  <c r="M250" i="3"/>
  <c r="L250" i="3"/>
  <c r="M263" i="3"/>
  <c r="L263" i="3"/>
  <c r="M266" i="3"/>
  <c r="L266" i="3"/>
  <c r="M282" i="3"/>
  <c r="L282" i="3"/>
  <c r="M295" i="3"/>
  <c r="L295" i="3"/>
  <c r="M299" i="3"/>
  <c r="L299" i="3"/>
  <c r="M184" i="3"/>
  <c r="L184" i="3"/>
  <c r="M192" i="3"/>
  <c r="L192" i="3"/>
  <c r="M200" i="3"/>
  <c r="L200" i="3"/>
  <c r="M208" i="3"/>
  <c r="L208" i="3"/>
  <c r="M223" i="3"/>
  <c r="L223" i="3"/>
  <c r="M246" i="3"/>
  <c r="L246" i="3"/>
  <c r="M259" i="3"/>
  <c r="L259" i="3"/>
  <c r="L262" i="3"/>
  <c r="M278" i="3"/>
  <c r="L278" i="3"/>
  <c r="L294" i="3"/>
  <c r="M315" i="3"/>
  <c r="L315" i="3"/>
  <c r="J113" i="3"/>
  <c r="L115" i="3"/>
  <c r="J117" i="3"/>
  <c r="L119" i="3"/>
  <c r="J121" i="3"/>
  <c r="L123" i="3"/>
  <c r="J125" i="3"/>
  <c r="L127" i="3"/>
  <c r="J129" i="3"/>
  <c r="L131" i="3"/>
  <c r="J133" i="3"/>
  <c r="J137" i="3"/>
  <c r="L139" i="3"/>
  <c r="J141" i="3"/>
  <c r="L143" i="3"/>
  <c r="J145" i="3"/>
  <c r="J149" i="3"/>
  <c r="L151" i="3"/>
  <c r="J153" i="3"/>
  <c r="L155" i="3"/>
  <c r="J156" i="3"/>
  <c r="L158" i="3"/>
  <c r="J160" i="3"/>
  <c r="L162" i="3"/>
  <c r="J164" i="3"/>
  <c r="J168" i="3"/>
  <c r="L170" i="3"/>
  <c r="J172" i="3"/>
  <c r="L174" i="3"/>
  <c r="J176" i="3"/>
  <c r="L178" i="3"/>
  <c r="J180" i="3"/>
  <c r="J186" i="3"/>
  <c r="J194" i="3"/>
  <c r="L195" i="3"/>
  <c r="J202" i="3"/>
  <c r="J210" i="3"/>
  <c r="L211" i="3"/>
  <c r="M214" i="3"/>
  <c r="L214" i="3"/>
  <c r="M218" i="3"/>
  <c r="L218" i="3"/>
  <c r="M219" i="3"/>
  <c r="L232" i="3"/>
  <c r="M239" i="3"/>
  <c r="L239" i="3"/>
  <c r="M242" i="3"/>
  <c r="L242" i="3"/>
  <c r="M258" i="3"/>
  <c r="L258" i="3"/>
  <c r="M271" i="3"/>
  <c r="L271" i="3"/>
  <c r="M274" i="3"/>
  <c r="L274" i="3"/>
  <c r="L287" i="3"/>
  <c r="M304" i="3"/>
  <c r="L304" i="3"/>
  <c r="M307" i="3"/>
  <c r="L307" i="3"/>
  <c r="M319" i="3"/>
  <c r="L319" i="3"/>
  <c r="M326" i="3"/>
  <c r="L326" i="3"/>
  <c r="M342" i="3"/>
  <c r="L342" i="3"/>
  <c r="M358" i="3"/>
  <c r="L358" i="3"/>
  <c r="L237" i="3"/>
  <c r="M241" i="3"/>
  <c r="L241" i="3"/>
  <c r="M249" i="3"/>
  <c r="L249" i="3"/>
  <c r="M253" i="3"/>
  <c r="L253" i="3"/>
  <c r="M257" i="3"/>
  <c r="L257" i="3"/>
  <c r="M261" i="3"/>
  <c r="L261" i="3"/>
  <c r="M265" i="3"/>
  <c r="L265" i="3"/>
  <c r="M269" i="3"/>
  <c r="L269" i="3"/>
  <c r="M273" i="3"/>
  <c r="L273" i="3"/>
  <c r="M277" i="3"/>
  <c r="L277" i="3"/>
  <c r="M281" i="3"/>
  <c r="L281" i="3"/>
  <c r="M289" i="3"/>
  <c r="L289" i="3"/>
  <c r="M293" i="3"/>
  <c r="L293" i="3"/>
  <c r="M302" i="3"/>
  <c r="L302" i="3"/>
  <c r="M306" i="3"/>
  <c r="L306" i="3"/>
  <c r="M308" i="3"/>
  <c r="L308" i="3"/>
  <c r="L339" i="3"/>
  <c r="M355" i="3"/>
  <c r="L355" i="3"/>
  <c r="M312" i="3"/>
  <c r="L312" i="3"/>
  <c r="L350" i="3"/>
  <c r="J311" i="3"/>
  <c r="J314" i="3"/>
  <c r="J318" i="3"/>
  <c r="J322" i="3"/>
  <c r="J328" i="3"/>
  <c r="L329" i="3"/>
  <c r="J336" i="3"/>
  <c r="L337" i="3"/>
  <c r="J344" i="3"/>
  <c r="J352" i="3"/>
  <c r="L353" i="3"/>
  <c r="J360" i="3"/>
  <c r="L361" i="3"/>
  <c r="J310" i="3"/>
  <c r="J313" i="3"/>
  <c r="J317" i="3"/>
  <c r="J321" i="3"/>
  <c r="J330" i="3"/>
  <c r="J338" i="3"/>
  <c r="J346" i="3"/>
  <c r="J354" i="3"/>
  <c r="J362" i="3"/>
  <c r="J309" i="3"/>
  <c r="J297" i="3"/>
  <c r="J316" i="3"/>
  <c r="J320" i="3"/>
  <c r="J324" i="3"/>
  <c r="J332" i="3"/>
  <c r="J340" i="3"/>
  <c r="J348" i="3"/>
  <c r="J356" i="3"/>
  <c r="I360" i="1"/>
  <c r="L245" i="2" l="1"/>
  <c r="L228" i="2"/>
  <c r="M151" i="2"/>
  <c r="M143" i="2"/>
  <c r="L132" i="2"/>
  <c r="M103" i="2"/>
  <c r="L8" i="2"/>
  <c r="M115" i="2"/>
  <c r="M170" i="2"/>
  <c r="L167" i="2"/>
  <c r="M153" i="2"/>
  <c r="L150" i="2"/>
  <c r="L43" i="2"/>
  <c r="L53" i="2"/>
  <c r="L13" i="2"/>
  <c r="M135" i="2"/>
  <c r="M112" i="2"/>
  <c r="L134" i="2"/>
  <c r="M117" i="2"/>
  <c r="M178" i="2"/>
  <c r="M162" i="2"/>
  <c r="M139" i="2"/>
  <c r="L120" i="2"/>
  <c r="L10" i="2"/>
  <c r="L40" i="2"/>
  <c r="L147" i="3"/>
  <c r="L323" i="3"/>
  <c r="L285" i="3"/>
  <c r="L245" i="3"/>
  <c r="L255" i="3"/>
  <c r="L230" i="3"/>
  <c r="L291" i="3"/>
  <c r="L275" i="3"/>
  <c r="L279" i="3"/>
  <c r="L226" i="3"/>
  <c r="L217" i="3"/>
  <c r="M108" i="3"/>
  <c r="L111" i="3"/>
  <c r="L235" i="3"/>
  <c r="L116" i="3"/>
  <c r="M69" i="3"/>
  <c r="M58" i="3"/>
  <c r="M42" i="3"/>
  <c r="M26" i="3"/>
  <c r="M18" i="3"/>
  <c r="M10" i="3"/>
  <c r="M2" i="3"/>
  <c r="L110" i="3"/>
  <c r="L61" i="3"/>
  <c r="L45" i="3"/>
  <c r="L13" i="3"/>
  <c r="M75" i="3"/>
  <c r="M85" i="3"/>
  <c r="L334" i="3"/>
  <c r="M216" i="3"/>
  <c r="L187" i="3"/>
  <c r="M91" i="3"/>
  <c r="M41" i="3"/>
  <c r="M62" i="3"/>
  <c r="M209" i="2"/>
  <c r="L209" i="2"/>
  <c r="M44" i="2"/>
  <c r="L44" i="2"/>
  <c r="M30" i="2"/>
  <c r="L30" i="2"/>
  <c r="M54" i="2"/>
  <c r="L54" i="2"/>
  <c r="M22" i="2"/>
  <c r="L22" i="2"/>
  <c r="L211" i="2"/>
  <c r="M230" i="2"/>
  <c r="L230" i="2"/>
  <c r="L29" i="2"/>
  <c r="M243" i="2"/>
  <c r="L243" i="2"/>
  <c r="L247" i="2"/>
  <c r="M197" i="2"/>
  <c r="L197" i="2"/>
  <c r="M46" i="2"/>
  <c r="L46" i="2"/>
  <c r="M14" i="2"/>
  <c r="L14" i="2"/>
  <c r="M193" i="2"/>
  <c r="L193" i="2"/>
  <c r="M38" i="2"/>
  <c r="L38" i="2"/>
  <c r="M213" i="2"/>
  <c r="L213" i="2"/>
  <c r="M226" i="2"/>
  <c r="L226" i="2"/>
  <c r="M12" i="2"/>
  <c r="L12" i="2"/>
  <c r="M112" i="3"/>
  <c r="M67" i="3"/>
  <c r="M305" i="3"/>
  <c r="L305" i="3"/>
  <c r="M256" i="3"/>
  <c r="L256" i="3"/>
  <c r="M341" i="3"/>
  <c r="L341" i="3"/>
  <c r="M288" i="3"/>
  <c r="L288" i="3"/>
  <c r="M325" i="3"/>
  <c r="L325" i="3"/>
  <c r="M272" i="3"/>
  <c r="L272" i="3"/>
  <c r="M122" i="3"/>
  <c r="L122" i="3"/>
  <c r="M246" i="2"/>
  <c r="L246" i="2"/>
  <c r="M212" i="2"/>
  <c r="L212" i="2"/>
  <c r="M242" i="2"/>
  <c r="L242" i="2"/>
  <c r="M206" i="2"/>
  <c r="L206" i="2"/>
  <c r="M225" i="2"/>
  <c r="L225" i="2"/>
  <c r="M208" i="2"/>
  <c r="L208" i="2"/>
  <c r="M192" i="2"/>
  <c r="L192" i="2"/>
  <c r="M235" i="2"/>
  <c r="L235" i="2"/>
  <c r="M219" i="2"/>
  <c r="L219" i="2"/>
  <c r="M202" i="2"/>
  <c r="L202" i="2"/>
  <c r="M57" i="2"/>
  <c r="L57" i="2"/>
  <c r="M41" i="2"/>
  <c r="L41" i="2"/>
  <c r="M25" i="2"/>
  <c r="L25" i="2"/>
  <c r="M9" i="2"/>
  <c r="L9" i="2"/>
  <c r="M229" i="2"/>
  <c r="L229" i="2"/>
  <c r="M196" i="2"/>
  <c r="L196" i="2"/>
  <c r="M223" i="2"/>
  <c r="L223" i="2"/>
  <c r="M190" i="2"/>
  <c r="L190" i="2"/>
  <c r="M237" i="2"/>
  <c r="L237" i="2"/>
  <c r="M221" i="2"/>
  <c r="L221" i="2"/>
  <c r="M204" i="2"/>
  <c r="L204" i="2"/>
  <c r="M231" i="2"/>
  <c r="L231" i="2"/>
  <c r="M214" i="2"/>
  <c r="L214" i="2"/>
  <c r="M198" i="2"/>
  <c r="L198" i="2"/>
  <c r="M233" i="2"/>
  <c r="L233" i="2"/>
  <c r="M217" i="2"/>
  <c r="L217" i="2"/>
  <c r="M200" i="2"/>
  <c r="L200" i="2"/>
  <c r="M227" i="2"/>
  <c r="L227" i="2"/>
  <c r="M210" i="2"/>
  <c r="L210" i="2"/>
  <c r="M194" i="2"/>
  <c r="L194" i="2"/>
  <c r="M49" i="2"/>
  <c r="L49" i="2"/>
  <c r="M33" i="2"/>
  <c r="L33" i="2"/>
  <c r="M17" i="2"/>
  <c r="L17" i="2"/>
  <c r="M301" i="3"/>
  <c r="L301" i="3"/>
  <c r="M173" i="3"/>
  <c r="L173" i="3"/>
  <c r="M154" i="3"/>
  <c r="L154" i="3"/>
  <c r="M114" i="3"/>
  <c r="L114" i="3"/>
  <c r="L4" i="3"/>
  <c r="M4" i="3"/>
  <c r="L227" i="3"/>
  <c r="M227" i="3"/>
  <c r="L203" i="3"/>
  <c r="L144" i="3"/>
  <c r="M93" i="3"/>
  <c r="M343" i="3"/>
  <c r="L343" i="3"/>
  <c r="M126" i="3"/>
  <c r="L126" i="3"/>
  <c r="M65" i="3"/>
  <c r="L65" i="3"/>
  <c r="M183" i="3"/>
  <c r="L183" i="3"/>
  <c r="M138" i="3"/>
  <c r="L138" i="3"/>
  <c r="M264" i="3"/>
  <c r="L264" i="3"/>
  <c r="M234" i="3"/>
  <c r="L234" i="3"/>
  <c r="L28" i="3"/>
  <c r="M28" i="3"/>
  <c r="L345" i="3"/>
  <c r="L298" i="3"/>
  <c r="L290" i="3"/>
  <c r="L225" i="3"/>
  <c r="L166" i="3"/>
  <c r="L135" i="3"/>
  <c r="L243" i="3"/>
  <c r="L224" i="3"/>
  <c r="L212" i="3"/>
  <c r="L171" i="3"/>
  <c r="M49" i="3"/>
  <c r="M17" i="3"/>
  <c r="M284" i="3"/>
  <c r="L284" i="3"/>
  <c r="M252" i="3"/>
  <c r="L252" i="3"/>
  <c r="M228" i="3"/>
  <c r="L228" i="3"/>
  <c r="M142" i="3"/>
  <c r="L142" i="3"/>
  <c r="M229" i="3"/>
  <c r="L229" i="3"/>
  <c r="M207" i="3"/>
  <c r="L207" i="3"/>
  <c r="M177" i="3"/>
  <c r="L177" i="3"/>
  <c r="L77" i="3"/>
  <c r="M77" i="3"/>
  <c r="L52" i="3"/>
  <c r="M52" i="3"/>
  <c r="L20" i="3"/>
  <c r="M20" i="3"/>
  <c r="M349" i="3"/>
  <c r="L349" i="3"/>
  <c r="M268" i="3"/>
  <c r="L268" i="3"/>
  <c r="M189" i="3"/>
  <c r="L189" i="3"/>
  <c r="M78" i="3"/>
  <c r="L78" i="3"/>
  <c r="L36" i="3"/>
  <c r="M36" i="3"/>
  <c r="M83" i="3"/>
  <c r="M236" i="3"/>
  <c r="L236" i="3"/>
  <c r="M100" i="3"/>
  <c r="M359" i="3"/>
  <c r="L359" i="3"/>
  <c r="M327" i="3"/>
  <c r="L327" i="3"/>
  <c r="M205" i="3"/>
  <c r="L205" i="3"/>
  <c r="M157" i="3"/>
  <c r="L157" i="3"/>
  <c r="M357" i="3"/>
  <c r="L357" i="3"/>
  <c r="M199" i="3"/>
  <c r="L199" i="3"/>
  <c r="M169" i="3"/>
  <c r="L169" i="3"/>
  <c r="M296" i="3"/>
  <c r="L296" i="3"/>
  <c r="M146" i="3"/>
  <c r="L146" i="3"/>
  <c r="L44" i="3"/>
  <c r="M44" i="3"/>
  <c r="L12" i="3"/>
  <c r="M12" i="3"/>
  <c r="M346" i="3"/>
  <c r="L346" i="3"/>
  <c r="M344" i="3"/>
  <c r="L344" i="3"/>
  <c r="M180" i="3"/>
  <c r="L180" i="3"/>
  <c r="M156" i="3"/>
  <c r="L156" i="3"/>
  <c r="M133" i="3"/>
  <c r="L133" i="3"/>
  <c r="M309" i="3"/>
  <c r="L309" i="3"/>
  <c r="M322" i="3"/>
  <c r="L322" i="3"/>
  <c r="M210" i="3"/>
  <c r="L210" i="3"/>
  <c r="M194" i="3"/>
  <c r="L194" i="3"/>
  <c r="M297" i="3"/>
  <c r="L297" i="3"/>
  <c r="M360" i="3"/>
  <c r="L360" i="3"/>
  <c r="M311" i="3"/>
  <c r="L311" i="3"/>
  <c r="M164" i="3"/>
  <c r="L164" i="3"/>
  <c r="M141" i="3"/>
  <c r="L141" i="3"/>
  <c r="M117" i="3"/>
  <c r="L117" i="3"/>
  <c r="M356" i="3"/>
  <c r="L356" i="3"/>
  <c r="M338" i="3"/>
  <c r="L338" i="3"/>
  <c r="M320" i="3"/>
  <c r="L320" i="3"/>
  <c r="M310" i="3"/>
  <c r="L310" i="3"/>
  <c r="M318" i="3"/>
  <c r="L318" i="3"/>
  <c r="M176" i="3"/>
  <c r="L176" i="3"/>
  <c r="M168" i="3"/>
  <c r="L168" i="3"/>
  <c r="M160" i="3"/>
  <c r="L160" i="3"/>
  <c r="M153" i="3"/>
  <c r="L153" i="3"/>
  <c r="M145" i="3"/>
  <c r="L145" i="3"/>
  <c r="M137" i="3"/>
  <c r="L137" i="3"/>
  <c r="M129" i="3"/>
  <c r="L129" i="3"/>
  <c r="M121" i="3"/>
  <c r="L121" i="3"/>
  <c r="M113" i="3"/>
  <c r="L113" i="3"/>
  <c r="M332" i="3"/>
  <c r="L332" i="3"/>
  <c r="M317" i="3"/>
  <c r="L317" i="3"/>
  <c r="M328" i="3"/>
  <c r="L328" i="3"/>
  <c r="M172" i="3"/>
  <c r="L172" i="3"/>
  <c r="M149" i="3"/>
  <c r="L149" i="3"/>
  <c r="M125" i="3"/>
  <c r="L125" i="3"/>
  <c r="M324" i="3"/>
  <c r="L324" i="3"/>
  <c r="M313" i="3"/>
  <c r="L313" i="3"/>
  <c r="M348" i="3"/>
  <c r="L348" i="3"/>
  <c r="M362" i="3"/>
  <c r="L362" i="3"/>
  <c r="M330" i="3"/>
  <c r="L330" i="3"/>
  <c r="M352" i="3"/>
  <c r="L352" i="3"/>
  <c r="M336" i="3"/>
  <c r="L336" i="3"/>
  <c r="M340" i="3"/>
  <c r="L340" i="3"/>
  <c r="M316" i="3"/>
  <c r="L316" i="3"/>
  <c r="M354" i="3"/>
  <c r="L354" i="3"/>
  <c r="M321" i="3"/>
  <c r="L321" i="3"/>
  <c r="M314" i="3"/>
  <c r="L314" i="3"/>
  <c r="M202" i="3"/>
  <c r="L202" i="3"/>
  <c r="M186" i="3"/>
  <c r="L186" i="3"/>
  <c r="I24" i="1"/>
  <c r="I25" i="1"/>
  <c r="I2" i="1"/>
  <c r="I3" i="1"/>
  <c r="I26" i="1"/>
  <c r="I9" i="1"/>
  <c r="I20" i="1"/>
  <c r="I10" i="1"/>
  <c r="I52" i="1"/>
  <c r="I31" i="1"/>
  <c r="I128" i="1"/>
  <c r="I11" i="1"/>
  <c r="I32" i="1"/>
  <c r="I33" i="1"/>
  <c r="I34" i="1"/>
  <c r="I35" i="1"/>
  <c r="I14" i="1"/>
  <c r="I6" i="1"/>
  <c r="I7" i="1"/>
  <c r="I54" i="1"/>
  <c r="I8" i="1"/>
  <c r="I41" i="1"/>
  <c r="I55" i="1"/>
  <c r="I15" i="1"/>
  <c r="I42" i="1"/>
  <c r="I43" i="1"/>
  <c r="I23" i="1"/>
  <c r="I28" i="1"/>
  <c r="I47" i="1"/>
  <c r="I48" i="1"/>
  <c r="I150" i="1"/>
  <c r="I66" i="1"/>
  <c r="I67" i="1"/>
  <c r="I68" i="1"/>
  <c r="I69" i="1"/>
  <c r="I17" i="1"/>
  <c r="I18" i="1"/>
  <c r="I49" i="1"/>
  <c r="I4" i="1"/>
  <c r="I19" i="1"/>
  <c r="I50" i="1"/>
  <c r="I70" i="1"/>
  <c r="I71" i="1"/>
  <c r="I123" i="1"/>
  <c r="I29" i="1"/>
  <c r="I97" i="1"/>
  <c r="I72" i="1"/>
  <c r="I107" i="1"/>
  <c r="I53" i="1"/>
  <c r="I108" i="1"/>
  <c r="I80" i="1"/>
  <c r="I81" i="1"/>
  <c r="I12" i="1"/>
  <c r="I82" i="1"/>
  <c r="I109" i="1"/>
  <c r="I110" i="1"/>
  <c r="I111" i="1"/>
  <c r="I38" i="1"/>
  <c r="I83" i="1"/>
  <c r="I84" i="1"/>
  <c r="I112" i="1"/>
  <c r="I39" i="1"/>
  <c r="I113" i="1"/>
  <c r="I114" i="1"/>
  <c r="I85" i="1"/>
  <c r="I40" i="1"/>
  <c r="I13" i="1"/>
  <c r="I86" i="1"/>
  <c r="I115" i="1"/>
  <c r="I87" i="1"/>
  <c r="I116" i="1"/>
  <c r="I22" i="1"/>
  <c r="I60" i="1"/>
  <c r="I61" i="1"/>
  <c r="I213" i="1"/>
  <c r="I119" i="1"/>
  <c r="I120" i="1"/>
  <c r="I144" i="1"/>
  <c r="I16" i="1"/>
  <c r="I121" i="1"/>
  <c r="I92" i="1"/>
  <c r="I253" i="1"/>
  <c r="I45" i="1"/>
  <c r="I27" i="1"/>
  <c r="I93" i="1"/>
  <c r="I62" i="1"/>
  <c r="I145" i="1"/>
  <c r="I94" i="1"/>
  <c r="I95" i="1"/>
  <c r="I63" i="1"/>
  <c r="I96" i="1"/>
  <c r="I64" i="1"/>
  <c r="I122" i="1"/>
  <c r="I188" i="1"/>
  <c r="I46" i="1"/>
  <c r="I101" i="1"/>
  <c r="I246" i="1"/>
  <c r="I75" i="1"/>
  <c r="I102" i="1"/>
  <c r="I103" i="1"/>
  <c r="I104" i="1"/>
  <c r="I76" i="1"/>
  <c r="I77" i="1"/>
  <c r="I105" i="1"/>
  <c r="I78" i="1"/>
  <c r="I129" i="1"/>
  <c r="I153" i="1"/>
  <c r="I130" i="1"/>
  <c r="I131" i="1"/>
  <c r="I154" i="1"/>
  <c r="I198" i="1"/>
  <c r="I36" i="1"/>
  <c r="I21" i="1"/>
  <c r="I132" i="1"/>
  <c r="I133" i="1"/>
  <c r="I106" i="1"/>
  <c r="I37" i="1"/>
  <c r="I79" i="1"/>
  <c r="I165" i="1"/>
  <c r="I88" i="1"/>
  <c r="I207" i="1"/>
  <c r="I181" i="1"/>
  <c r="I56" i="1"/>
  <c r="I251" i="1"/>
  <c r="I138" i="1"/>
  <c r="I238" i="1"/>
  <c r="I57" i="1"/>
  <c r="I139" i="1"/>
  <c r="I89" i="1"/>
  <c r="I140" i="1"/>
  <c r="I58" i="1"/>
  <c r="I141" i="1"/>
  <c r="I239" i="1"/>
  <c r="I166" i="1"/>
  <c r="I118" i="1"/>
  <c r="I240" i="1"/>
  <c r="I90" i="1"/>
  <c r="I59" i="1"/>
  <c r="I301" i="1"/>
  <c r="I91" i="1"/>
  <c r="I142" i="1"/>
  <c r="I182" i="1"/>
  <c r="I44" i="1"/>
  <c r="I151" i="1"/>
  <c r="I124" i="1"/>
  <c r="I98" i="1"/>
  <c r="I73" i="1"/>
  <c r="I228" i="1"/>
  <c r="I229" i="1"/>
  <c r="I217" i="1"/>
  <c r="I230" i="1"/>
  <c r="I125" i="1"/>
  <c r="I126" i="1"/>
  <c r="I172" i="1"/>
  <c r="I173" i="1"/>
  <c r="I218" i="1"/>
  <c r="I99" i="1"/>
  <c r="I74" i="1"/>
  <c r="I127" i="1"/>
  <c r="I219" i="1"/>
  <c r="I231" i="1"/>
  <c r="I100" i="1"/>
  <c r="I30" i="1"/>
  <c r="I51" i="1"/>
  <c r="I201" i="1"/>
  <c r="I161" i="1"/>
  <c r="I286" i="1"/>
  <c r="I202" i="1"/>
  <c r="I215" i="1"/>
  <c r="I220" i="1"/>
  <c r="I134" i="1"/>
  <c r="I267" i="1"/>
  <c r="I135" i="1"/>
  <c r="I136" i="1"/>
  <c r="I117" i="1"/>
  <c r="I178" i="1"/>
  <c r="I221" i="1"/>
  <c r="I222" i="1"/>
  <c r="I179" i="1"/>
  <c r="I162" i="1"/>
  <c r="I236" i="1"/>
  <c r="I137" i="1"/>
  <c r="I163" i="1"/>
  <c r="I164" i="1"/>
  <c r="I551" i="1"/>
  <c r="I146" i="1"/>
  <c r="I273" i="1"/>
  <c r="I290" i="1"/>
  <c r="I168" i="1"/>
  <c r="I147" i="1"/>
  <c r="I226" i="1"/>
  <c r="I189" i="1"/>
  <c r="I148" i="1"/>
  <c r="I255" i="1"/>
  <c r="I65" i="1"/>
  <c r="I190" i="1"/>
  <c r="I191" i="1"/>
  <c r="I214" i="1"/>
  <c r="I169" i="1"/>
  <c r="I192" i="1"/>
  <c r="I170" i="1"/>
  <c r="I193" i="1"/>
  <c r="I242" i="1"/>
  <c r="I227" i="1"/>
  <c r="I171" i="1"/>
  <c r="I256" i="1"/>
  <c r="I149" i="1"/>
  <c r="I281" i="1"/>
  <c r="I247" i="1"/>
  <c r="I175" i="1"/>
  <c r="I194" i="1"/>
  <c r="I199" i="1"/>
  <c r="I155" i="1"/>
  <c r="I337" i="1"/>
  <c r="I263" i="1"/>
  <c r="I156" i="1"/>
  <c r="I200" i="1"/>
  <c r="I356" i="1"/>
  <c r="I176" i="1"/>
  <c r="I157" i="1"/>
  <c r="I177" i="1"/>
  <c r="I158" i="1"/>
  <c r="I282" i="1"/>
  <c r="I159" i="1"/>
  <c r="I160" i="1"/>
  <c r="I357" i="1"/>
  <c r="I264" i="1"/>
  <c r="I208" i="1"/>
  <c r="I241" i="1"/>
  <c r="I209" i="1"/>
  <c r="I210" i="1"/>
  <c r="I183" i="1"/>
  <c r="I346" i="1"/>
  <c r="I570" i="1"/>
  <c r="I184" i="1"/>
  <c r="I167" i="1"/>
  <c r="I185" i="1"/>
  <c r="I321" i="1"/>
  <c r="I252" i="1"/>
  <c r="I302" i="1"/>
  <c r="I143" i="1"/>
  <c r="I211" i="1"/>
  <c r="I186" i="1"/>
  <c r="I212" i="1"/>
  <c r="I245" i="1"/>
  <c r="I195" i="1"/>
  <c r="I232" i="1"/>
  <c r="I259" i="1"/>
  <c r="I233" i="1"/>
  <c r="I353" i="1"/>
  <c r="I152" i="1"/>
  <c r="I278" i="1"/>
  <c r="I234" i="1"/>
  <c r="I174" i="1"/>
  <c r="I279" i="1"/>
  <c r="I196" i="1"/>
  <c r="I260" i="1"/>
  <c r="I280" i="1"/>
  <c r="I197" i="1"/>
  <c r="I261" i="1"/>
  <c r="I262" i="1"/>
  <c r="I268" i="1"/>
  <c r="I203" i="1"/>
  <c r="I370" i="1"/>
  <c r="I316" i="1"/>
  <c r="I411" i="1"/>
  <c r="I180" i="1"/>
  <c r="I269" i="1"/>
  <c r="I371" i="1"/>
  <c r="I204" i="1"/>
  <c r="I223" i="1"/>
  <c r="I391" i="1"/>
  <c r="I372" i="1"/>
  <c r="I317" i="1"/>
  <c r="I343" i="1"/>
  <c r="I287" i="1"/>
  <c r="I249" i="1"/>
  <c r="I270" i="1"/>
  <c r="I205" i="1"/>
  <c r="I237" i="1"/>
  <c r="I250" i="1"/>
  <c r="I224" i="1"/>
  <c r="I297" i="1"/>
  <c r="I298" i="1"/>
  <c r="I318" i="1"/>
  <c r="I206" i="1"/>
  <c r="I451" i="1"/>
  <c r="I271" i="1"/>
  <c r="I399" i="1"/>
  <c r="I327" i="1"/>
  <c r="I275" i="1"/>
  <c r="I257" i="1"/>
  <c r="I420" i="1"/>
  <c r="I276" i="1"/>
  <c r="I328" i="1"/>
  <c r="I350" i="1"/>
  <c r="I378" i="1"/>
  <c r="I277" i="1"/>
  <c r="I329" i="1"/>
  <c r="I305" i="1"/>
  <c r="I216" i="1"/>
  <c r="I306" i="1"/>
  <c r="I400" i="1"/>
  <c r="I330" i="1"/>
  <c r="I307" i="1"/>
  <c r="I379" i="1"/>
  <c r="I331" i="1"/>
  <c r="I258" i="1"/>
  <c r="I291" i="1"/>
  <c r="I401" i="1"/>
  <c r="I244" i="1"/>
  <c r="I311" i="1"/>
  <c r="I361" i="1"/>
  <c r="I312" i="1"/>
  <c r="I265" i="1"/>
  <c r="I313" i="1"/>
  <c r="I469" i="1"/>
  <c r="I266" i="1"/>
  <c r="I248" i="1"/>
  <c r="I338" i="1"/>
  <c r="I283" i="1"/>
  <c r="I431" i="1"/>
  <c r="I339" i="1"/>
  <c r="I293" i="1"/>
  <c r="I314" i="1"/>
  <c r="I387" i="1"/>
  <c r="I362" i="1"/>
  <c r="I294" i="1"/>
  <c r="I235" i="1"/>
  <c r="I284" i="1"/>
  <c r="I363" i="1"/>
  <c r="I388" i="1"/>
  <c r="I403" i="1"/>
  <c r="I285" i="1"/>
  <c r="I389" i="1"/>
  <c r="I315" i="1"/>
  <c r="I549" i="1"/>
  <c r="I295" i="1"/>
  <c r="I296" i="1"/>
  <c r="I390" i="1"/>
  <c r="I364" i="1"/>
  <c r="I365" i="1"/>
  <c r="I366" i="1"/>
  <c r="I395" i="1"/>
  <c r="I322" i="1"/>
  <c r="I347" i="1"/>
  <c r="I492" i="1"/>
  <c r="I374" i="1"/>
  <c r="I303" i="1"/>
  <c r="I459" i="1"/>
  <c r="I518" i="1"/>
  <c r="I323" i="1"/>
  <c r="I416" i="1"/>
  <c r="I375" i="1"/>
  <c r="I289" i="1"/>
  <c r="I225" i="1"/>
  <c r="I396" i="1"/>
  <c r="I435" i="1"/>
  <c r="I272" i="1"/>
  <c r="I187" i="1"/>
  <c r="I324" i="1"/>
  <c r="I376" i="1"/>
  <c r="I254" i="1"/>
  <c r="I325" i="1"/>
  <c r="I436" i="1"/>
  <c r="I585" i="1"/>
  <c r="I326" i="1"/>
  <c r="I382" i="1"/>
  <c r="I332" i="1"/>
  <c r="I402" i="1"/>
  <c r="I504" i="1"/>
  <c r="I354" i="1"/>
  <c r="I383" i="1"/>
  <c r="I423" i="1"/>
  <c r="I384" i="1"/>
  <c r="I445" i="1"/>
  <c r="I385" i="1"/>
  <c r="I310" i="1"/>
  <c r="I333" i="1"/>
  <c r="I334" i="1"/>
  <c r="I588" i="1"/>
  <c r="I424" i="1"/>
  <c r="I470" i="1"/>
  <c r="I335" i="1"/>
  <c r="I505" i="1"/>
  <c r="I355" i="1"/>
  <c r="I471" i="1"/>
  <c r="I425" i="1"/>
  <c r="I386" i="1"/>
  <c r="I292" i="1"/>
  <c r="I589" i="1"/>
  <c r="I426" i="1"/>
  <c r="I336" i="1"/>
  <c r="I413" i="1"/>
  <c r="I414" i="1"/>
  <c r="I299" i="1"/>
  <c r="I452" i="1"/>
  <c r="I392" i="1"/>
  <c r="I344" i="1"/>
  <c r="I453" i="1"/>
  <c r="I345" i="1"/>
  <c r="I481" i="1"/>
  <c r="I288" i="1"/>
  <c r="I482" i="1"/>
  <c r="I483" i="1"/>
  <c r="I454" i="1"/>
  <c r="I415" i="1"/>
  <c r="I455" i="1"/>
  <c r="I512" i="1"/>
  <c r="I432" i="1"/>
  <c r="I373" i="1"/>
  <c r="I319" i="1"/>
  <c r="I433" i="1"/>
  <c r="I513" i="1"/>
  <c r="I484" i="1"/>
  <c r="I300" i="1"/>
  <c r="I485" i="1"/>
  <c r="I393" i="1"/>
  <c r="I394" i="1"/>
  <c r="I486" i="1"/>
  <c r="I456" i="1"/>
  <c r="I457" i="1"/>
  <c r="I320" i="1"/>
  <c r="I421" i="1"/>
  <c r="I497" i="1"/>
  <c r="I351" i="1"/>
  <c r="I520" i="1"/>
  <c r="I521" i="1"/>
  <c r="I380" i="1"/>
  <c r="I440" i="1"/>
  <c r="I441" i="1"/>
  <c r="I381" i="1"/>
  <c r="I442" i="1"/>
  <c r="I466" i="1"/>
  <c r="I498" i="1"/>
  <c r="I467" i="1"/>
  <c r="I522" i="1"/>
  <c r="I308" i="1"/>
  <c r="I443" i="1"/>
  <c r="I468" i="1"/>
  <c r="I542" i="1"/>
  <c r="I352" i="1"/>
  <c r="I499" i="1"/>
  <c r="I309" i="1"/>
  <c r="I477" i="1"/>
  <c r="I340" i="1"/>
  <c r="I367" i="1"/>
  <c r="I550" i="1"/>
  <c r="I508" i="1"/>
  <c r="I509" i="1"/>
  <c r="I404" i="1"/>
  <c r="I478" i="1"/>
  <c r="I479" i="1"/>
  <c r="I405" i="1"/>
  <c r="I368" i="1"/>
  <c r="I594" i="1"/>
  <c r="I526" i="1"/>
  <c r="I527" i="1"/>
  <c r="I406" i="1"/>
  <c r="I528" i="1"/>
  <c r="I449" i="1"/>
  <c r="I407" i="1"/>
  <c r="I408" i="1"/>
  <c r="I510" i="1"/>
  <c r="I341" i="1"/>
  <c r="I409" i="1"/>
  <c r="I529" i="1"/>
  <c r="I568" i="1"/>
  <c r="I530" i="1"/>
  <c r="I410" i="1"/>
  <c r="I369" i="1"/>
  <c r="I348" i="1"/>
  <c r="I397" i="1"/>
  <c r="I349" i="1"/>
  <c r="I417" i="1"/>
  <c r="I493" i="1"/>
  <c r="I460" i="1"/>
  <c r="I580" i="1"/>
  <c r="I461" i="1"/>
  <c r="I462" i="1"/>
  <c r="I463" i="1"/>
  <c r="I437" i="1"/>
  <c r="I586" i="1"/>
  <c r="I494" i="1"/>
  <c r="I418" i="1"/>
  <c r="I596" i="1"/>
  <c r="I438" i="1"/>
  <c r="I419" i="1"/>
  <c r="I274" i="1"/>
  <c r="I398" i="1"/>
  <c r="I495" i="1"/>
  <c r="I464" i="1"/>
  <c r="I496" i="1"/>
  <c r="I543" i="1"/>
  <c r="I576" i="1"/>
  <c r="I377" i="1"/>
  <c r="I519" i="1"/>
  <c r="I439" i="1"/>
  <c r="I465" i="1"/>
  <c r="I304" i="1"/>
  <c r="I564" i="1"/>
  <c r="I358" i="1"/>
  <c r="I427" i="1"/>
  <c r="I472" i="1"/>
  <c r="I428" i="1"/>
  <c r="I545" i="1"/>
  <c r="I446" i="1"/>
  <c r="I429" i="1"/>
  <c r="I473" i="1"/>
  <c r="I474" i="1"/>
  <c r="I506" i="1"/>
  <c r="I565" i="1"/>
  <c r="I430" i="1"/>
  <c r="I597" i="1"/>
  <c r="I447" i="1"/>
  <c r="I546" i="1"/>
  <c r="I448" i="1"/>
  <c r="I359" i="1"/>
  <c r="I507" i="1"/>
  <c r="I475" i="1"/>
  <c r="I598" i="1"/>
  <c r="I547" i="1"/>
  <c r="I566" i="1"/>
  <c r="I487" i="1"/>
  <c r="I514" i="1"/>
  <c r="I488" i="1"/>
  <c r="I536" i="1"/>
  <c r="I571" i="1"/>
  <c r="I515" i="1"/>
  <c r="I516" i="1"/>
  <c r="I572" i="1"/>
  <c r="I573" i="1"/>
  <c r="I537" i="1"/>
  <c r="I458" i="1"/>
  <c r="I489" i="1"/>
  <c r="I538" i="1"/>
  <c r="I490" i="1"/>
  <c r="I434" i="1"/>
  <c r="I539" i="1"/>
  <c r="I491" i="1"/>
  <c r="I517" i="1"/>
  <c r="I574" i="1"/>
  <c r="I544" i="1"/>
  <c r="I523" i="1"/>
  <c r="I444" i="1"/>
  <c r="I500" i="1"/>
  <c r="I501" i="1"/>
  <c r="I524" i="1"/>
  <c r="I502" i="1"/>
  <c r="I422" i="1"/>
  <c r="I562" i="1"/>
  <c r="I503" i="1"/>
  <c r="I525" i="1"/>
  <c r="I563" i="1"/>
  <c r="I569" i="1"/>
  <c r="I578" i="1"/>
  <c r="I450" i="1"/>
  <c r="I480" i="1"/>
  <c r="I552" i="1"/>
  <c r="I412" i="1"/>
  <c r="I531" i="1"/>
  <c r="I532" i="1"/>
  <c r="I553" i="1"/>
  <c r="I554" i="1"/>
  <c r="I511" i="1"/>
  <c r="I555" i="1"/>
  <c r="I556" i="1"/>
  <c r="I590" i="1"/>
  <c r="I533" i="1"/>
  <c r="I534" i="1"/>
  <c r="I535" i="1"/>
  <c r="I557" i="1"/>
  <c r="I342" i="1"/>
  <c r="I581" i="1"/>
  <c r="I559" i="1"/>
  <c r="I592" i="1"/>
  <c r="I560" i="1"/>
  <c r="I540" i="1"/>
  <c r="I541" i="1"/>
  <c r="I587" i="1"/>
  <c r="I561" i="1"/>
  <c r="I582" i="1"/>
  <c r="I548" i="1"/>
  <c r="I593" i="1"/>
  <c r="I584" i="1"/>
  <c r="I476" i="1"/>
  <c r="I567" i="1"/>
  <c r="I577" i="1"/>
  <c r="I599" i="1"/>
  <c r="I600" i="1"/>
  <c r="I591" i="1"/>
  <c r="I595" i="1"/>
  <c r="I558" i="1"/>
  <c r="I579" i="1"/>
  <c r="I575" i="1"/>
  <c r="I601" i="1"/>
  <c r="I583" i="1"/>
  <c r="I602" i="1"/>
  <c r="I603" i="1"/>
  <c r="I604" i="1"/>
  <c r="I605" i="1"/>
  <c r="I606" i="1"/>
  <c r="I607" i="1"/>
  <c r="I608" i="1"/>
  <c r="I5" i="1"/>
  <c r="F196" i="1" l="1"/>
  <c r="F342" i="1" l="1"/>
  <c r="G342" i="1" s="1"/>
  <c r="J342" i="1" s="1"/>
  <c r="L342" i="1" l="1"/>
  <c r="M342" i="1"/>
  <c r="F412" i="1"/>
  <c r="G412" i="1" s="1"/>
  <c r="F575" i="1"/>
  <c r="G575" i="1" s="1"/>
  <c r="F496" i="1"/>
  <c r="G496" i="1" s="1"/>
  <c r="F567" i="1"/>
  <c r="G567" i="1" s="1"/>
  <c r="F232" i="1"/>
  <c r="G232" i="1" s="1"/>
  <c r="J412" i="1" l="1"/>
  <c r="J496" i="1"/>
  <c r="J567" i="1"/>
  <c r="J575" i="1"/>
  <c r="J232" i="1"/>
  <c r="F548" i="1"/>
  <c r="G548" i="1" s="1"/>
  <c r="J548" i="1" s="1"/>
  <c r="F554" i="1"/>
  <c r="G554" i="1" s="1"/>
  <c r="F444" i="1"/>
  <c r="G444" i="1" s="1"/>
  <c r="F608" i="1"/>
  <c r="G608" i="1" s="1"/>
  <c r="F515" i="1"/>
  <c r="G515" i="1" s="1"/>
  <c r="J515" i="1" s="1"/>
  <c r="F296" i="1"/>
  <c r="G296" i="1" s="1"/>
  <c r="F35" i="1"/>
  <c r="G35" i="1" s="1"/>
  <c r="F574" i="1"/>
  <c r="G574" i="1" s="1"/>
  <c r="F212" i="1"/>
  <c r="G212" i="1" s="1"/>
  <c r="F410" i="1"/>
  <c r="G410" i="1" s="1"/>
  <c r="J410" i="1" s="1"/>
  <c r="F369" i="1"/>
  <c r="G369" i="1" s="1"/>
  <c r="J369" i="1" s="1"/>
  <c r="F46" i="1"/>
  <c r="G46" i="1" s="1"/>
  <c r="J46" i="1" s="1"/>
  <c r="F262" i="1"/>
  <c r="G262" i="1" s="1"/>
  <c r="J262" i="1" s="1"/>
  <c r="F376" i="1"/>
  <c r="G376" i="1" s="1"/>
  <c r="F87" i="1"/>
  <c r="G87" i="1" s="1"/>
  <c r="J87" i="1" s="1"/>
  <c r="F21" i="1"/>
  <c r="G21" i="1" s="1"/>
  <c r="J21" i="1" s="1"/>
  <c r="F475" i="1"/>
  <c r="G475" i="1" s="1"/>
  <c r="J475" i="1" s="1"/>
  <c r="F254" i="1"/>
  <c r="G254" i="1" s="1"/>
  <c r="J254" i="1" s="1"/>
  <c r="F598" i="1"/>
  <c r="G598" i="1" s="1"/>
  <c r="J598" i="1" s="1"/>
  <c r="F401" i="1"/>
  <c r="G401" i="1" s="1"/>
  <c r="J401" i="1" s="1"/>
  <c r="F576" i="1"/>
  <c r="G576" i="1" s="1"/>
  <c r="J576" i="1" s="1"/>
  <c r="F159" i="1"/>
  <c r="G159" i="1" s="1"/>
  <c r="J159" i="1" s="1"/>
  <c r="F484" i="1"/>
  <c r="G484" i="1" s="1"/>
  <c r="J484" i="1" s="1"/>
  <c r="F19" i="1"/>
  <c r="G19" i="1" s="1"/>
  <c r="J19" i="1" s="1"/>
  <c r="F529" i="1"/>
  <c r="G529" i="1" s="1"/>
  <c r="J529" i="1" s="1"/>
  <c r="F206" i="1"/>
  <c r="G206" i="1" s="1"/>
  <c r="J206" i="1" s="1"/>
  <c r="F160" i="1"/>
  <c r="G160" i="1" s="1"/>
  <c r="J160" i="1" s="1"/>
  <c r="F300" i="1"/>
  <c r="G300" i="1" s="1"/>
  <c r="J300" i="1" s="1"/>
  <c r="F357" i="1"/>
  <c r="G357" i="1" s="1"/>
  <c r="J357" i="1" s="1"/>
  <c r="F386" i="1"/>
  <c r="G386" i="1" s="1"/>
  <c r="J386" i="1" s="1"/>
  <c r="F325" i="1"/>
  <c r="G325" i="1" s="1"/>
  <c r="J325" i="1" s="1"/>
  <c r="F50" i="1"/>
  <c r="G50" i="1" s="1"/>
  <c r="J50" i="1" s="1"/>
  <c r="F485" i="1"/>
  <c r="G485" i="1" s="1"/>
  <c r="J485" i="1" s="1"/>
  <c r="F352" i="1"/>
  <c r="G352" i="1" s="1"/>
  <c r="J352" i="1" s="1"/>
  <c r="F227" i="1"/>
  <c r="G227" i="1" s="1"/>
  <c r="J227" i="1" s="1"/>
  <c r="F32" i="1"/>
  <c r="G32" i="1" s="1"/>
  <c r="J32" i="1" s="1"/>
  <c r="F377" i="1"/>
  <c r="G377" i="1" s="1"/>
  <c r="J377" i="1" s="1"/>
  <c r="F535" i="1"/>
  <c r="G535" i="1" s="1"/>
  <c r="J535" i="1" s="1"/>
  <c r="F390" i="1"/>
  <c r="G390" i="1" s="1"/>
  <c r="J390" i="1" s="1"/>
  <c r="F132" i="1"/>
  <c r="G132" i="1" s="1"/>
  <c r="J132" i="1" s="1"/>
  <c r="F364" i="1"/>
  <c r="G364" i="1" s="1"/>
  <c r="J364" i="1" s="1"/>
  <c r="F490" i="1"/>
  <c r="G490" i="1" s="1"/>
  <c r="J490" i="1" s="1"/>
  <c r="F525" i="1"/>
  <c r="G525" i="1" s="1"/>
  <c r="J525" i="1" s="1"/>
  <c r="F171" i="1"/>
  <c r="G171" i="1" s="1"/>
  <c r="J171" i="1" s="1"/>
  <c r="F133" i="1"/>
  <c r="G133" i="1" s="1"/>
  <c r="J133" i="1" s="1"/>
  <c r="F436" i="1"/>
  <c r="G436" i="1" s="1"/>
  <c r="J436" i="1" s="1"/>
  <c r="F43" i="1"/>
  <c r="G43" i="1" s="1"/>
  <c r="J43" i="1" s="1"/>
  <c r="F33" i="1"/>
  <c r="G33" i="1" s="1"/>
  <c r="J33" i="1" s="1"/>
  <c r="F393" i="1"/>
  <c r="G393" i="1" s="1"/>
  <c r="J393" i="1" s="1"/>
  <c r="F519" i="1"/>
  <c r="G519" i="1" s="1"/>
  <c r="J519" i="1" s="1"/>
  <c r="F568" i="1"/>
  <c r="G568" i="1" s="1"/>
  <c r="J568" i="1" s="1"/>
  <c r="F244" i="1"/>
  <c r="G244" i="1" s="1"/>
  <c r="J244" i="1" s="1"/>
  <c r="F434" i="1"/>
  <c r="G434" i="1" s="1"/>
  <c r="J434" i="1" s="1"/>
  <c r="F137" i="1"/>
  <c r="G137" i="1" s="1"/>
  <c r="J137" i="1" s="1"/>
  <c r="F231" i="1"/>
  <c r="G231" i="1" s="1"/>
  <c r="J231" i="1" s="1"/>
  <c r="F100" i="1"/>
  <c r="G100" i="1" s="1"/>
  <c r="J100" i="1" s="1"/>
  <c r="F451" i="1"/>
  <c r="G451" i="1" s="1"/>
  <c r="J451" i="1" s="1"/>
  <c r="F394" i="1"/>
  <c r="G394" i="1" s="1"/>
  <c r="J394" i="1" s="1"/>
  <c r="F163" i="1"/>
  <c r="G163" i="1" s="1"/>
  <c r="J163" i="1" s="1"/>
  <c r="F301" i="1"/>
  <c r="G301" i="1" s="1"/>
  <c r="J301" i="1" s="1"/>
  <c r="F256" i="1"/>
  <c r="G256" i="1" s="1"/>
  <c r="J256" i="1" s="1"/>
  <c r="F264" i="1"/>
  <c r="G264" i="1" s="1"/>
  <c r="J264" i="1" s="1"/>
  <c r="F551" i="1"/>
  <c r="F477" i="1"/>
  <c r="G477" i="1" s="1"/>
  <c r="F246" i="1"/>
  <c r="G246" i="1" s="1"/>
  <c r="F60" i="1"/>
  <c r="G60" i="1" s="1"/>
  <c r="F544" i="1"/>
  <c r="G544" i="1" s="1"/>
  <c r="F9" i="1"/>
  <c r="G9" i="1" s="1"/>
  <c r="F599" i="1"/>
  <c r="G599" i="1" s="1"/>
  <c r="F569" i="1"/>
  <c r="G569" i="1" s="1"/>
  <c r="F61" i="1"/>
  <c r="G61" i="1" s="1"/>
  <c r="F245" i="1"/>
  <c r="G245" i="1" s="1"/>
  <c r="F75" i="1"/>
  <c r="G75" i="1" s="1"/>
  <c r="F165" i="1"/>
  <c r="G165" i="1" s="1"/>
  <c r="F213" i="1"/>
  <c r="G213" i="1" s="1"/>
  <c r="F600" i="1"/>
  <c r="G600" i="1" s="1"/>
  <c r="F281" i="1"/>
  <c r="G281" i="1" s="1"/>
  <c r="F151" i="1"/>
  <c r="G151" i="1" s="1"/>
  <c r="F107" i="1"/>
  <c r="G107" i="1" s="1"/>
  <c r="F360" i="1"/>
  <c r="G360" i="1" s="1"/>
  <c r="F487" i="1"/>
  <c r="G487" i="1" s="1"/>
  <c r="F399" i="1"/>
  <c r="G399" i="1" s="1"/>
  <c r="F28" i="1"/>
  <c r="G28" i="1" s="1"/>
  <c r="F201" i="1"/>
  <c r="G201" i="1" s="1"/>
  <c r="F311" i="1"/>
  <c r="G311" i="1" s="1"/>
  <c r="F361" i="1"/>
  <c r="G361" i="1" s="1"/>
  <c r="F146" i="1"/>
  <c r="G146" i="1" s="1"/>
  <c r="F273" i="1"/>
  <c r="G273" i="1" s="1"/>
  <c r="F161" i="1"/>
  <c r="G161" i="1" s="1"/>
  <c r="F208" i="1"/>
  <c r="G208" i="1" s="1"/>
  <c r="F395" i="1"/>
  <c r="G395" i="1" s="1"/>
  <c r="F593" i="1"/>
  <c r="G593" i="1" s="1"/>
  <c r="F268" i="1"/>
  <c r="G268" i="1" s="1"/>
  <c r="F88" i="1"/>
  <c r="G88" i="1" s="1"/>
  <c r="F247" i="1"/>
  <c r="G247" i="1" s="1"/>
  <c r="F47" i="1"/>
  <c r="G47" i="1" s="1"/>
  <c r="F102" i="1"/>
  <c r="G102" i="1" s="1"/>
  <c r="F322" i="1"/>
  <c r="G322" i="1" s="1"/>
  <c r="F347" i="1"/>
  <c r="G347" i="1" s="1"/>
  <c r="F119" i="1"/>
  <c r="G119" i="1" s="1"/>
  <c r="F24" i="1"/>
  <c r="G24" i="1" s="1"/>
  <c r="F492" i="1"/>
  <c r="G492" i="1" s="1"/>
  <c r="F203" i="1"/>
  <c r="G203" i="1" s="1"/>
  <c r="F607" i="1"/>
  <c r="G607" i="1" s="1"/>
  <c r="F195" i="1"/>
  <c r="G195" i="1" s="1"/>
  <c r="F25" i="1"/>
  <c r="G25" i="1" s="1"/>
  <c r="F327" i="1"/>
  <c r="G327" i="1" s="1"/>
  <c r="F53" i="1"/>
  <c r="G53" i="1" s="1"/>
  <c r="F382" i="1"/>
  <c r="G382" i="1" s="1"/>
  <c r="F514" i="1"/>
  <c r="G514" i="1" s="1"/>
  <c r="F124" i="1"/>
  <c r="G124" i="1" s="1"/>
  <c r="F374" i="1"/>
  <c r="G374" i="1" s="1"/>
  <c r="F370" i="1"/>
  <c r="G370" i="1" s="1"/>
  <c r="F241" i="1"/>
  <c r="G241" i="1" s="1"/>
  <c r="F275" i="1"/>
  <c r="G275" i="1" s="1"/>
  <c r="F340" i="1"/>
  <c r="G340" i="1" s="1"/>
  <c r="F207" i="1"/>
  <c r="G207" i="1" s="1"/>
  <c r="F257" i="1"/>
  <c r="G257" i="1" s="1"/>
  <c r="F420" i="1"/>
  <c r="G420" i="1" s="1"/>
  <c r="F209" i="1"/>
  <c r="G209" i="1" s="1"/>
  <c r="F578" i="1"/>
  <c r="G578" i="1" s="1"/>
  <c r="F332" i="1"/>
  <c r="G332" i="1" s="1"/>
  <c r="F367" i="1"/>
  <c r="G367" i="1" s="1"/>
  <c r="F14" i="1"/>
  <c r="G14" i="1" s="1"/>
  <c r="F286" i="1"/>
  <c r="G286" i="1" s="1"/>
  <c r="F316" i="1"/>
  <c r="G316" i="1" s="1"/>
  <c r="F290" i="1"/>
  <c r="G290" i="1" s="1"/>
  <c r="F312" i="1"/>
  <c r="G312" i="1" s="1"/>
  <c r="F265" i="1"/>
  <c r="G265" i="1" s="1"/>
  <c r="F6" i="1"/>
  <c r="G6" i="1" s="1"/>
  <c r="F168" i="1"/>
  <c r="G168" i="1" s="1"/>
  <c r="F120" i="1"/>
  <c r="G120" i="1" s="1"/>
  <c r="F144" i="1"/>
  <c r="G144" i="1" s="1"/>
  <c r="F210" i="1"/>
  <c r="G210" i="1" s="1"/>
  <c r="F16" i="1"/>
  <c r="G16" i="1" s="1"/>
  <c r="F108" i="1"/>
  <c r="G108" i="1" s="1"/>
  <c r="F411" i="1"/>
  <c r="G411" i="1" s="1"/>
  <c r="F180" i="1"/>
  <c r="G180" i="1" s="1"/>
  <c r="F276" i="1"/>
  <c r="G276" i="1" s="1"/>
  <c r="F103" i="1"/>
  <c r="G103" i="1" s="1"/>
  <c r="F48" i="1"/>
  <c r="G48" i="1" s="1"/>
  <c r="F402" i="1"/>
  <c r="G402" i="1" s="1"/>
  <c r="F450" i="1"/>
  <c r="G450" i="1" s="1"/>
  <c r="F504" i="1"/>
  <c r="G504" i="1" s="1"/>
  <c r="F550" i="1"/>
  <c r="G550" i="1" s="1"/>
  <c r="F508" i="1"/>
  <c r="G508" i="1" s="1"/>
  <c r="F354" i="1"/>
  <c r="G354" i="1" s="1"/>
  <c r="F121" i="1"/>
  <c r="G121" i="1" s="1"/>
  <c r="F348" i="1"/>
  <c r="G348" i="1" s="1"/>
  <c r="F181" i="1"/>
  <c r="G181" i="1" s="1"/>
  <c r="F313" i="1"/>
  <c r="G313" i="1" s="1"/>
  <c r="F269" i="1"/>
  <c r="G269" i="1" s="1"/>
  <c r="F98" i="1"/>
  <c r="G98" i="1" s="1"/>
  <c r="F175" i="1"/>
  <c r="G175" i="1" s="1"/>
  <c r="F421" i="1"/>
  <c r="G421" i="1" s="1"/>
  <c r="F150" i="1"/>
  <c r="G150" i="1" s="1"/>
  <c r="F371" i="1"/>
  <c r="G371" i="1" s="1"/>
  <c r="F80" i="1"/>
  <c r="G80" i="1" s="1"/>
  <c r="F397" i="1"/>
  <c r="G397" i="1" s="1"/>
  <c r="F383" i="1"/>
  <c r="G383" i="1" s="1"/>
  <c r="F564" i="1"/>
  <c r="G564" i="1" s="1"/>
  <c r="F81" i="1"/>
  <c r="G81" i="1" s="1"/>
  <c r="F423" i="1"/>
  <c r="G423" i="1" s="1"/>
  <c r="F488" i="1"/>
  <c r="G488" i="1" s="1"/>
  <c r="F413" i="1"/>
  <c r="G413" i="1" s="1"/>
  <c r="F66" i="1"/>
  <c r="G66" i="1" s="1"/>
  <c r="F12" i="1"/>
  <c r="G12" i="1" s="1"/>
  <c r="F384" i="1"/>
  <c r="G384" i="1" s="1"/>
  <c r="F92" i="1"/>
  <c r="G92" i="1" s="1"/>
  <c r="F480" i="1"/>
  <c r="G480" i="1" s="1"/>
  <c r="F202" i="1"/>
  <c r="G202" i="1" s="1"/>
  <c r="F469" i="1"/>
  <c r="G469" i="1" s="1"/>
  <c r="F82" i="1"/>
  <c r="G82" i="1" s="1"/>
  <c r="F303" i="1"/>
  <c r="G303" i="1" s="1"/>
  <c r="F349" i="1"/>
  <c r="G349" i="1" s="1"/>
  <c r="F328" i="1"/>
  <c r="G328" i="1" s="1"/>
  <c r="F266" i="1"/>
  <c r="G266" i="1" s="1"/>
  <c r="F259" i="1"/>
  <c r="G259" i="1" s="1"/>
  <c r="F215" i="1"/>
  <c r="G215" i="1" s="1"/>
  <c r="F56" i="1"/>
  <c r="G56" i="1" s="1"/>
  <c r="F194" i="1"/>
  <c r="G194" i="1" s="1"/>
  <c r="F104" i="1"/>
  <c r="G104" i="1" s="1"/>
  <c r="F76" i="1"/>
  <c r="G76" i="1" s="1"/>
  <c r="F199" i="1"/>
  <c r="G199" i="1" s="1"/>
  <c r="F251" i="1"/>
  <c r="G251" i="1" s="1"/>
  <c r="F414" i="1"/>
  <c r="G414" i="1" s="1"/>
  <c r="F459" i="1"/>
  <c r="G459" i="1" s="1"/>
  <c r="F299" i="1"/>
  <c r="G299" i="1" s="1"/>
  <c r="F452" i="1"/>
  <c r="G452" i="1" s="1"/>
  <c r="F147" i="1"/>
  <c r="G147" i="1" s="1"/>
  <c r="F581" i="1"/>
  <c r="G581" i="1" s="1"/>
  <c r="F350" i="1"/>
  <c r="G350" i="1" s="1"/>
  <c r="F378" i="1"/>
  <c r="G378" i="1" s="1"/>
  <c r="F220" i="1"/>
  <c r="G220" i="1" s="1"/>
  <c r="F253" i="1"/>
  <c r="G253" i="1" s="1"/>
  <c r="F226" i="1"/>
  <c r="G226" i="1" s="1"/>
  <c r="F509" i="1"/>
  <c r="G509" i="1" s="1"/>
  <c r="F392" i="1"/>
  <c r="G392" i="1" s="1"/>
  <c r="F536" i="1"/>
  <c r="G536" i="1" s="1"/>
  <c r="F155" i="1"/>
  <c r="G155" i="1" s="1"/>
  <c r="F189" i="1"/>
  <c r="G189" i="1" s="1"/>
  <c r="F248" i="1"/>
  <c r="G248" i="1" s="1"/>
  <c r="F109" i="1"/>
  <c r="G109" i="1" s="1"/>
  <c r="F77" i="1"/>
  <c r="G77" i="1" s="1"/>
  <c r="F67" i="1"/>
  <c r="G67" i="1" s="1"/>
  <c r="F204" i="1"/>
  <c r="G204" i="1" s="1"/>
  <c r="F223" i="1"/>
  <c r="G223" i="1" s="1"/>
  <c r="F277" i="1"/>
  <c r="G277" i="1" s="1"/>
  <c r="F358" i="1"/>
  <c r="G358" i="1" s="1"/>
  <c r="F7" i="1"/>
  <c r="G7" i="1" s="1"/>
  <c r="F391" i="1"/>
  <c r="G391" i="1" s="1"/>
  <c r="F45" i="1"/>
  <c r="G45" i="1" s="1"/>
  <c r="F497" i="1"/>
  <c r="G497" i="1" s="1"/>
  <c r="F552" i="1"/>
  <c r="G552" i="1" s="1"/>
  <c r="F427" i="1"/>
  <c r="G427" i="1" s="1"/>
  <c r="F134" i="1"/>
  <c r="G134" i="1" s="1"/>
  <c r="F571" i="1"/>
  <c r="G571" i="1" s="1"/>
  <c r="F404" i="1"/>
  <c r="G404" i="1" s="1"/>
  <c r="F329" i="1"/>
  <c r="G329" i="1" s="1"/>
  <c r="F478" i="1"/>
  <c r="G478" i="1" s="1"/>
  <c r="F445" i="1"/>
  <c r="G445" i="1" s="1"/>
  <c r="F605" i="1"/>
  <c r="G605" i="1" s="1"/>
  <c r="F233" i="1"/>
  <c r="G233" i="1" s="1"/>
  <c r="F27" i="1"/>
  <c r="G27" i="1" s="1"/>
  <c r="F93" i="1"/>
  <c r="G93" i="1" s="1"/>
  <c r="F68" i="1"/>
  <c r="G68" i="1" s="1"/>
  <c r="F417" i="1"/>
  <c r="G417" i="1" s="1"/>
  <c r="F372" i="1"/>
  <c r="G372" i="1" s="1"/>
  <c r="F148" i="1"/>
  <c r="G148" i="1" s="1"/>
  <c r="F344" i="1"/>
  <c r="G344" i="1" s="1"/>
  <c r="F73" i="1"/>
  <c r="G73" i="1" s="1"/>
  <c r="F183" i="1"/>
  <c r="G183" i="1" s="1"/>
  <c r="F531" i="1"/>
  <c r="G531" i="1" s="1"/>
  <c r="F559" i="1"/>
  <c r="G559" i="1" s="1"/>
  <c r="F518" i="1"/>
  <c r="G518" i="1" s="1"/>
  <c r="F351" i="1"/>
  <c r="G351" i="1" s="1"/>
  <c r="F255" i="1"/>
  <c r="G255" i="1" s="1"/>
  <c r="F472" i="1"/>
  <c r="G472" i="1" s="1"/>
  <c r="F62" i="1"/>
  <c r="G62" i="1" s="1"/>
  <c r="F591" i="1"/>
  <c r="G591" i="1" s="1"/>
  <c r="F317" i="1"/>
  <c r="G317" i="1" s="1"/>
  <c r="F479" i="1"/>
  <c r="G479" i="1" s="1"/>
  <c r="F353" i="1"/>
  <c r="G353" i="1" s="1"/>
  <c r="F532" i="1"/>
  <c r="G532" i="1" s="1"/>
  <c r="F592" i="1"/>
  <c r="G592" i="1" s="1"/>
  <c r="F138" i="1"/>
  <c r="G138" i="1" s="1"/>
  <c r="F152" i="1"/>
  <c r="G152" i="1" s="1"/>
  <c r="F338" i="1"/>
  <c r="G338" i="1" s="1"/>
  <c r="F267" i="1"/>
  <c r="G267" i="1" s="1"/>
  <c r="F428" i="1"/>
  <c r="G428" i="1" s="1"/>
  <c r="F520" i="1"/>
  <c r="G520" i="1" s="1"/>
  <c r="F228" i="1"/>
  <c r="G228" i="1" s="1"/>
  <c r="F584" i="1"/>
  <c r="G584" i="1" s="1"/>
  <c r="F283" i="1"/>
  <c r="G283" i="1" s="1"/>
  <c r="F337" i="1"/>
  <c r="G337" i="1" s="1"/>
  <c r="F385" i="1"/>
  <c r="G385" i="1" s="1"/>
  <c r="F135" i="1"/>
  <c r="G135" i="1" s="1"/>
  <c r="F305" i="1"/>
  <c r="G305" i="1" s="1"/>
  <c r="F69" i="1"/>
  <c r="G69" i="1" s="1"/>
  <c r="F323" i="1"/>
  <c r="G323" i="1" s="1"/>
  <c r="F553" i="1"/>
  <c r="G553" i="1" s="1"/>
  <c r="F110" i="1"/>
  <c r="G110" i="1" s="1"/>
  <c r="F238" i="1"/>
  <c r="G238" i="1" s="1"/>
  <c r="F516" i="1"/>
  <c r="G516" i="1" s="1"/>
  <c r="F111" i="1"/>
  <c r="G111" i="1" s="1"/>
  <c r="F416" i="1"/>
  <c r="G416" i="1" s="1"/>
  <c r="F453" i="1"/>
  <c r="G453" i="1" s="1"/>
  <c r="F431" i="1"/>
  <c r="G431" i="1" s="1"/>
  <c r="F521" i="1"/>
  <c r="G521" i="1" s="1"/>
  <c r="F339" i="1"/>
  <c r="G339" i="1" s="1"/>
  <c r="F229" i="1"/>
  <c r="G229" i="1" s="1"/>
  <c r="F345" i="1"/>
  <c r="G345" i="1" s="1"/>
  <c r="F346" i="1"/>
  <c r="G346" i="1" s="1"/>
  <c r="F493" i="1"/>
  <c r="G493" i="1" s="1"/>
  <c r="F54" i="1"/>
  <c r="G54" i="1" s="1"/>
  <c r="F595" i="1"/>
  <c r="G595" i="1" s="1"/>
  <c r="F17" i="1"/>
  <c r="G17" i="1" s="1"/>
  <c r="F217" i="1"/>
  <c r="G217" i="1" s="1"/>
  <c r="F310" i="1"/>
  <c r="G310" i="1" s="1"/>
  <c r="F278" i="1"/>
  <c r="G278" i="1" s="1"/>
  <c r="F105" i="1"/>
  <c r="G105" i="1" s="1"/>
  <c r="F293" i="1"/>
  <c r="G293" i="1" s="1"/>
  <c r="F511" i="1"/>
  <c r="G511" i="1" s="1"/>
  <c r="F380" i="1"/>
  <c r="G380" i="1" s="1"/>
  <c r="F460" i="1"/>
  <c r="G460" i="1" s="1"/>
  <c r="F216" i="1"/>
  <c r="G216" i="1" s="1"/>
  <c r="F523" i="1"/>
  <c r="G523" i="1" s="1"/>
  <c r="F343" i="1"/>
  <c r="G343" i="1" s="1"/>
  <c r="F234" i="1"/>
  <c r="G234" i="1" s="1"/>
  <c r="F65" i="1"/>
  <c r="G65" i="1" s="1"/>
  <c r="F405" i="1"/>
  <c r="G405" i="1" s="1"/>
  <c r="F287" i="1"/>
  <c r="G287" i="1" s="1"/>
  <c r="F190" i="1"/>
  <c r="G190" i="1" s="1"/>
  <c r="F314" i="1"/>
  <c r="G314" i="1" s="1"/>
  <c r="F545" i="1"/>
  <c r="G545" i="1" s="1"/>
  <c r="F263" i="1"/>
  <c r="G263" i="1" s="1"/>
  <c r="F2" i="1"/>
  <c r="G2" i="1" s="1"/>
  <c r="F145" i="1"/>
  <c r="G145" i="1" s="1"/>
  <c r="F446" i="1"/>
  <c r="G446" i="1" s="1"/>
  <c r="F580" i="1"/>
  <c r="G580" i="1" s="1"/>
  <c r="F18" i="1"/>
  <c r="G18" i="1" s="1"/>
  <c r="F461" i="1"/>
  <c r="G461" i="1" s="1"/>
  <c r="F57" i="1"/>
  <c r="G57" i="1" s="1"/>
  <c r="F333" i="1"/>
  <c r="G333" i="1" s="1"/>
  <c r="F440" i="1"/>
  <c r="G440" i="1" s="1"/>
  <c r="F249" i="1"/>
  <c r="G249" i="1" s="1"/>
  <c r="F368" i="1"/>
  <c r="G368" i="1" s="1"/>
  <c r="F441" i="1"/>
  <c r="G441" i="1" s="1"/>
  <c r="F594" i="1"/>
  <c r="G594" i="1" s="1"/>
  <c r="F191" i="1"/>
  <c r="G191" i="1" s="1"/>
  <c r="F500" i="1"/>
  <c r="G500" i="1" s="1"/>
  <c r="F136" i="1"/>
  <c r="G136" i="1" s="1"/>
  <c r="F117" i="1"/>
  <c r="G117" i="1" s="1"/>
  <c r="F481" i="1"/>
  <c r="G481" i="1" s="1"/>
  <c r="F78" i="1"/>
  <c r="G78" i="1" s="1"/>
  <c r="F178" i="1"/>
  <c r="G178" i="1" s="1"/>
  <c r="F381" i="1"/>
  <c r="G381" i="1" s="1"/>
  <c r="F174" i="1"/>
  <c r="G174" i="1" s="1"/>
  <c r="F526" i="1"/>
  <c r="G526" i="1" s="1"/>
  <c r="F527" i="1"/>
  <c r="G527" i="1" s="1"/>
  <c r="F38" i="1"/>
  <c r="G38" i="1" s="1"/>
  <c r="F334" i="1"/>
  <c r="G334" i="1" s="1"/>
  <c r="F230" i="1"/>
  <c r="G230" i="1" s="1"/>
  <c r="F270" i="1"/>
  <c r="G270" i="1" s="1"/>
  <c r="F129" i="1"/>
  <c r="G129" i="1" s="1"/>
  <c r="F205" i="1"/>
  <c r="G205" i="1" s="1"/>
  <c r="F375" i="1"/>
  <c r="G375" i="1" s="1"/>
  <c r="F214" i="1"/>
  <c r="G214" i="1" s="1"/>
  <c r="F442" i="1"/>
  <c r="G442" i="1" s="1"/>
  <c r="F572" i="1"/>
  <c r="G572" i="1" s="1"/>
  <c r="F279" i="1"/>
  <c r="G279" i="1" s="1"/>
  <c r="F221" i="1"/>
  <c r="G221" i="1" s="1"/>
  <c r="F94" i="1"/>
  <c r="G94" i="1" s="1"/>
  <c r="F8" i="1"/>
  <c r="G8" i="1" s="1"/>
  <c r="F139" i="1"/>
  <c r="G139" i="1" s="1"/>
  <c r="F462" i="1"/>
  <c r="G462" i="1" s="1"/>
  <c r="F169" i="1"/>
  <c r="G169" i="1" s="1"/>
  <c r="F588" i="1"/>
  <c r="G588" i="1" s="1"/>
  <c r="F49" i="1"/>
  <c r="G49" i="1" s="1"/>
  <c r="F156" i="1"/>
  <c r="G156" i="1" s="1"/>
  <c r="F89" i="1"/>
  <c r="G89" i="1" s="1"/>
  <c r="F153" i="1"/>
  <c r="G153" i="1" s="1"/>
  <c r="F387" i="1"/>
  <c r="G387" i="1" s="1"/>
  <c r="F192" i="1"/>
  <c r="G192" i="1" s="1"/>
  <c r="F288" i="1"/>
  <c r="G288" i="1" s="1"/>
  <c r="F560" i="1"/>
  <c r="G560" i="1" s="1"/>
  <c r="F125" i="1"/>
  <c r="G125" i="1" s="1"/>
  <c r="F429" i="1"/>
  <c r="G429" i="1" s="1"/>
  <c r="F222" i="1"/>
  <c r="G222" i="1" s="1"/>
  <c r="F558" i="1"/>
  <c r="G558" i="1" s="1"/>
  <c r="F466" i="1"/>
  <c r="G466" i="1" s="1"/>
  <c r="F570" i="1"/>
  <c r="G570" i="1" s="1"/>
  <c r="F95" i="1"/>
  <c r="G95" i="1" s="1"/>
  <c r="F601" i="1"/>
  <c r="G601" i="1" s="1"/>
  <c r="F140" i="1"/>
  <c r="G140" i="1" s="1"/>
  <c r="F306" i="1"/>
  <c r="G306" i="1" s="1"/>
  <c r="F606" i="1"/>
  <c r="G606" i="1" s="1"/>
  <c r="F482" i="1"/>
  <c r="G482" i="1" s="1"/>
  <c r="F4" i="1"/>
  <c r="G4" i="1" s="1"/>
  <c r="F126" i="1"/>
  <c r="G126" i="1" s="1"/>
  <c r="F172" i="1"/>
  <c r="G172" i="1" s="1"/>
  <c r="F424" i="1"/>
  <c r="G424" i="1" s="1"/>
  <c r="F555" i="1"/>
  <c r="G555" i="1" s="1"/>
  <c r="F400" i="1"/>
  <c r="G400" i="1" s="1"/>
  <c r="F184" i="1"/>
  <c r="G184" i="1" s="1"/>
  <c r="F58" i="1"/>
  <c r="G58" i="1" s="1"/>
  <c r="F463" i="1"/>
  <c r="G463" i="1" s="1"/>
  <c r="F170" i="1"/>
  <c r="G170" i="1" s="1"/>
  <c r="F406" i="1"/>
  <c r="G406" i="1" s="1"/>
  <c r="F483" i="1"/>
  <c r="G483" i="1" s="1"/>
  <c r="F470" i="1"/>
  <c r="G470" i="1" s="1"/>
  <c r="F473" i="1"/>
  <c r="G473" i="1" s="1"/>
  <c r="F20" i="1"/>
  <c r="G20" i="1" s="1"/>
  <c r="F362" i="1"/>
  <c r="G362" i="1" s="1"/>
  <c r="F179" i="1"/>
  <c r="G179" i="1" s="1"/>
  <c r="F294" i="1"/>
  <c r="G294" i="1" s="1"/>
  <c r="F200" i="1"/>
  <c r="G200" i="1" s="1"/>
  <c r="F141" i="1"/>
  <c r="G141" i="1" s="1"/>
  <c r="F289" i="1"/>
  <c r="G289" i="1" s="1"/>
  <c r="F583" i="1"/>
  <c r="G583" i="1" s="1"/>
  <c r="F573" i="1"/>
  <c r="G573" i="1" s="1"/>
  <c r="F454" i="1"/>
  <c r="G454" i="1" s="1"/>
  <c r="G196" i="1"/>
  <c r="F556" i="1"/>
  <c r="G556" i="1" s="1"/>
  <c r="F437" i="1"/>
  <c r="G437" i="1" s="1"/>
  <c r="F235" i="1"/>
  <c r="G235" i="1" s="1"/>
  <c r="F586" i="1"/>
  <c r="G586" i="1" s="1"/>
  <c r="F260" i="1"/>
  <c r="G260" i="1" s="1"/>
  <c r="F162" i="1"/>
  <c r="G162" i="1" s="1"/>
  <c r="F167" i="1"/>
  <c r="G167" i="1" s="1"/>
  <c r="F225" i="1"/>
  <c r="G225" i="1" s="1"/>
  <c r="F130" i="1"/>
  <c r="G130" i="1" s="1"/>
  <c r="F498" i="1"/>
  <c r="G498" i="1" s="1"/>
  <c r="F501" i="1"/>
  <c r="G501" i="1" s="1"/>
  <c r="F41" i="1"/>
  <c r="G41" i="1" s="1"/>
  <c r="F335" i="1"/>
  <c r="G335" i="1" s="1"/>
  <c r="F284" i="1"/>
  <c r="G284" i="1" s="1"/>
  <c r="F83" i="1"/>
  <c r="G83" i="1" s="1"/>
  <c r="F415" i="1"/>
  <c r="G415" i="1" s="1"/>
  <c r="F330" i="1"/>
  <c r="G330" i="1" s="1"/>
  <c r="F307" i="1"/>
  <c r="G307" i="1" s="1"/>
  <c r="F185" i="1"/>
  <c r="G185" i="1" s="1"/>
  <c r="F467" i="1"/>
  <c r="G467" i="1" s="1"/>
  <c r="F239" i="1"/>
  <c r="G239" i="1" s="1"/>
  <c r="F363" i="1"/>
  <c r="G363" i="1" s="1"/>
  <c r="F494" i="1"/>
  <c r="G494" i="1" s="1"/>
  <c r="F10" i="1"/>
  <c r="G10" i="1" s="1"/>
  <c r="F388" i="1"/>
  <c r="G388" i="1" s="1"/>
  <c r="F173" i="1"/>
  <c r="G173" i="1" s="1"/>
  <c r="F396" i="1"/>
  <c r="G396" i="1" s="1"/>
  <c r="F474" i="1"/>
  <c r="G474" i="1" s="1"/>
  <c r="F435" i="1"/>
  <c r="G435" i="1" s="1"/>
  <c r="F506" i="1"/>
  <c r="G506" i="1" s="1"/>
  <c r="F272" i="1"/>
  <c r="G272" i="1" s="1"/>
  <c r="F528" i="1"/>
  <c r="G528" i="1" s="1"/>
  <c r="F52" i="1"/>
  <c r="G52" i="1" s="1"/>
  <c r="F522" i="1"/>
  <c r="G522" i="1" s="1"/>
  <c r="F524" i="1"/>
  <c r="G524" i="1" s="1"/>
  <c r="F540" i="1"/>
  <c r="G540" i="1" s="1"/>
  <c r="F537" i="1"/>
  <c r="G537" i="1" s="1"/>
  <c r="F455" i="1"/>
  <c r="G455" i="1" s="1"/>
  <c r="F590" i="1"/>
  <c r="G590" i="1" s="1"/>
  <c r="F403" i="1"/>
  <c r="G403" i="1" s="1"/>
  <c r="F379" i="1"/>
  <c r="G379" i="1" s="1"/>
  <c r="F356" i="1"/>
  <c r="G356" i="1" s="1"/>
  <c r="F512" i="1"/>
  <c r="G512" i="1" s="1"/>
  <c r="F84" i="1"/>
  <c r="G84" i="1" s="1"/>
  <c r="F176" i="1"/>
  <c r="G176" i="1" s="1"/>
  <c r="F285" i="1"/>
  <c r="G285" i="1" s="1"/>
  <c r="F193" i="1"/>
  <c r="G193" i="1" s="1"/>
  <c r="F321" i="1"/>
  <c r="G321" i="1" s="1"/>
  <c r="F112" i="1"/>
  <c r="G112" i="1" s="1"/>
  <c r="F131" i="1"/>
  <c r="G131" i="1" s="1"/>
  <c r="F579" i="1"/>
  <c r="G579" i="1" s="1"/>
  <c r="F505" i="1"/>
  <c r="G505" i="1" s="1"/>
  <c r="F418" i="1"/>
  <c r="G418" i="1" s="1"/>
  <c r="F280" i="1"/>
  <c r="G280" i="1" s="1"/>
  <c r="F458" i="1"/>
  <c r="G458" i="1" s="1"/>
  <c r="F63" i="1"/>
  <c r="G63" i="1" s="1"/>
  <c r="F308" i="1"/>
  <c r="G308" i="1" s="1"/>
  <c r="F252" i="1"/>
  <c r="G252" i="1" s="1"/>
  <c r="F237" i="1"/>
  <c r="G237" i="1" s="1"/>
  <c r="F389" i="1"/>
  <c r="G389" i="1" s="1"/>
  <c r="F565" i="1"/>
  <c r="G565" i="1" s="1"/>
  <c r="F432" i="1"/>
  <c r="G432" i="1" s="1"/>
  <c r="F430" i="1"/>
  <c r="G430" i="1" s="1"/>
  <c r="F373" i="1"/>
  <c r="G373" i="1" s="1"/>
  <c r="F597" i="1"/>
  <c r="G597" i="1" s="1"/>
  <c r="F447" i="1"/>
  <c r="G447" i="1" s="1"/>
  <c r="F502" i="1"/>
  <c r="G502" i="1" s="1"/>
  <c r="F489" i="1"/>
  <c r="G489" i="1" s="1"/>
  <c r="F596" i="1"/>
  <c r="G596" i="1" s="1"/>
  <c r="F476" i="1"/>
  <c r="G476" i="1" s="1"/>
  <c r="F157" i="1"/>
  <c r="G157" i="1" s="1"/>
  <c r="F331" i="1"/>
  <c r="G331" i="1" s="1"/>
  <c r="F438" i="1"/>
  <c r="G438" i="1" s="1"/>
  <c r="F541" i="1"/>
  <c r="G541" i="1" s="1"/>
  <c r="F538" i="1"/>
  <c r="G538" i="1" s="1"/>
  <c r="F319" i="1"/>
  <c r="G319" i="1" s="1"/>
  <c r="F96" i="1"/>
  <c r="G96" i="1" s="1"/>
  <c r="F443" i="1"/>
  <c r="G443" i="1" s="1"/>
  <c r="F64" i="1"/>
  <c r="G64" i="1" s="1"/>
  <c r="F546" i="1"/>
  <c r="G546" i="1" s="1"/>
  <c r="F315" i="1"/>
  <c r="G315" i="1" s="1"/>
  <c r="F177" i="1"/>
  <c r="G177" i="1" s="1"/>
  <c r="F166" i="1"/>
  <c r="G166" i="1" s="1"/>
  <c r="F55" i="1"/>
  <c r="G55" i="1" s="1"/>
  <c r="F39" i="1"/>
  <c r="G39" i="1" s="1"/>
  <c r="F187" i="1"/>
  <c r="G187" i="1" s="1"/>
  <c r="F549" i="1"/>
  <c r="G549" i="1" s="1"/>
  <c r="F31" i="1"/>
  <c r="G31" i="1" s="1"/>
  <c r="F158" i="1"/>
  <c r="G158" i="1" s="1"/>
  <c r="F15" i="1"/>
  <c r="G15" i="1" s="1"/>
  <c r="F250" i="1"/>
  <c r="G250" i="1" s="1"/>
  <c r="F197" i="1"/>
  <c r="G197" i="1" s="1"/>
  <c r="F258" i="1"/>
  <c r="G258" i="1" s="1"/>
  <c r="F113" i="1"/>
  <c r="G113" i="1" s="1"/>
  <c r="F449" i="1"/>
  <c r="G449" i="1" s="1"/>
  <c r="F128" i="1"/>
  <c r="G128" i="1" s="1"/>
  <c r="F224" i="1"/>
  <c r="G224" i="1" s="1"/>
  <c r="F236" i="1"/>
  <c r="G236" i="1" s="1"/>
  <c r="F114" i="1"/>
  <c r="G114" i="1" s="1"/>
  <c r="F5" i="1"/>
  <c r="G5" i="1" s="1"/>
  <c r="J5" i="1" s="1"/>
  <c r="M5" i="1" s="1"/>
  <c r="F407" i="1"/>
  <c r="G407" i="1" s="1"/>
  <c r="F118" i="1"/>
  <c r="G118" i="1" s="1"/>
  <c r="F154" i="1"/>
  <c r="G154" i="1" s="1"/>
  <c r="F468" i="1"/>
  <c r="G468" i="1" s="1"/>
  <c r="F85" i="1"/>
  <c r="G85" i="1" s="1"/>
  <c r="F587" i="1"/>
  <c r="G587" i="1" s="1"/>
  <c r="F218" i="1"/>
  <c r="G218" i="1" s="1"/>
  <c r="F242" i="1"/>
  <c r="G242" i="1" s="1"/>
  <c r="F42" i="1"/>
  <c r="G42" i="1" s="1"/>
  <c r="F295" i="1"/>
  <c r="G295" i="1" s="1"/>
  <c r="F40" i="1"/>
  <c r="G40" i="1" s="1"/>
  <c r="F419" i="1"/>
  <c r="G419" i="1" s="1"/>
  <c r="F274" i="1"/>
  <c r="G274" i="1" s="1"/>
  <c r="F398" i="1"/>
  <c r="G398" i="1" s="1"/>
  <c r="F408" i="1"/>
  <c r="G408" i="1" s="1"/>
  <c r="F422" i="1"/>
  <c r="G422" i="1" s="1"/>
  <c r="F533" i="1"/>
  <c r="G533" i="1" s="1"/>
  <c r="F3" i="1"/>
  <c r="G3" i="1" s="1"/>
  <c r="F510" i="1"/>
  <c r="G510" i="1" s="1"/>
  <c r="F297" i="1"/>
  <c r="G297" i="1" s="1"/>
  <c r="F198" i="1"/>
  <c r="G198" i="1" s="1"/>
  <c r="F495" i="1"/>
  <c r="G495" i="1" s="1"/>
  <c r="F355" i="1"/>
  <c r="G355" i="1" s="1"/>
  <c r="F471" i="1"/>
  <c r="G471" i="1" s="1"/>
  <c r="F302" i="1"/>
  <c r="G302" i="1" s="1"/>
  <c r="F562" i="1"/>
  <c r="G562" i="1" s="1"/>
  <c r="F464" i="1"/>
  <c r="G464" i="1" s="1"/>
  <c r="F602" i="1"/>
  <c r="G602" i="1" s="1"/>
  <c r="F448" i="1"/>
  <c r="G448" i="1" s="1"/>
  <c r="F99" i="1"/>
  <c r="G99" i="1" s="1"/>
  <c r="F425" i="1"/>
  <c r="G425" i="1" s="1"/>
  <c r="F298" i="1"/>
  <c r="G298" i="1" s="1"/>
  <c r="F36" i="1"/>
  <c r="G36" i="1" s="1"/>
  <c r="F341" i="1"/>
  <c r="G341" i="1" s="1"/>
  <c r="F13" i="1"/>
  <c r="G13" i="1" s="1"/>
  <c r="F433" i="1"/>
  <c r="G433" i="1" s="1"/>
  <c r="F513" i="1"/>
  <c r="G513" i="1" s="1"/>
  <c r="F74" i="1"/>
  <c r="G74" i="1" s="1"/>
  <c r="F240" i="1"/>
  <c r="G240" i="1" s="1"/>
  <c r="F143" i="1"/>
  <c r="G143" i="1" s="1"/>
  <c r="F211" i="1"/>
  <c r="G211" i="1" s="1"/>
  <c r="F542" i="1"/>
  <c r="G542" i="1" s="1"/>
  <c r="F543" i="1"/>
  <c r="G543" i="1" s="1"/>
  <c r="F534" i="1"/>
  <c r="G534" i="1" s="1"/>
  <c r="F359" i="1"/>
  <c r="G359" i="1" s="1"/>
  <c r="F90" i="1"/>
  <c r="G90" i="1" s="1"/>
  <c r="F318" i="1"/>
  <c r="G318" i="1" s="1"/>
  <c r="F127" i="1"/>
  <c r="G127" i="1" s="1"/>
  <c r="F122" i="1"/>
  <c r="G122" i="1" s="1"/>
  <c r="F219" i="1"/>
  <c r="G219" i="1" s="1"/>
  <c r="F188" i="1"/>
  <c r="G188" i="1" s="1"/>
  <c r="F282" i="1"/>
  <c r="G282" i="1" s="1"/>
  <c r="F291" i="1"/>
  <c r="G291" i="1" s="1"/>
  <c r="F86" i="1"/>
  <c r="G86" i="1" s="1"/>
  <c r="F507" i="1"/>
  <c r="G507" i="1" s="1"/>
  <c r="F11" i="1"/>
  <c r="G11" i="1" s="1"/>
  <c r="F409" i="1"/>
  <c r="G409" i="1" s="1"/>
  <c r="F503" i="1"/>
  <c r="G503" i="1" s="1"/>
  <c r="F59" i="1"/>
  <c r="G59" i="1" s="1"/>
  <c r="F577" i="1"/>
  <c r="G577" i="1" s="1"/>
  <c r="F115" i="1"/>
  <c r="G115" i="1" s="1"/>
  <c r="F324" i="1"/>
  <c r="G324" i="1" s="1"/>
  <c r="F561" i="1"/>
  <c r="G561" i="1" s="1"/>
  <c r="F582" i="1"/>
  <c r="G582" i="1" s="1"/>
  <c r="F499" i="1"/>
  <c r="G499" i="1" s="1"/>
  <c r="F23" i="1"/>
  <c r="G23" i="1" s="1"/>
  <c r="F309" i="1"/>
  <c r="G309" i="1" s="1"/>
  <c r="F91" i="1"/>
  <c r="G91" i="1" s="1"/>
  <c r="F142" i="1"/>
  <c r="G142" i="1" s="1"/>
  <c r="F530" i="1"/>
  <c r="G530" i="1" s="1"/>
  <c r="F292" i="1"/>
  <c r="G292" i="1" s="1"/>
  <c r="F116" i="1"/>
  <c r="G116" i="1" s="1"/>
  <c r="F589" i="1"/>
  <c r="G589" i="1" s="1"/>
  <c r="F70" i="1"/>
  <c r="G70" i="1" s="1"/>
  <c r="F71" i="1"/>
  <c r="G71" i="1" s="1"/>
  <c r="F186" i="1"/>
  <c r="G186" i="1" s="1"/>
  <c r="F34" i="1"/>
  <c r="G34" i="1" s="1"/>
  <c r="F123" i="1"/>
  <c r="G123" i="1" s="1"/>
  <c r="F271" i="1"/>
  <c r="G271" i="1" s="1"/>
  <c r="F182" i="1"/>
  <c r="G182" i="1" s="1"/>
  <c r="F486" i="1"/>
  <c r="G486" i="1" s="1"/>
  <c r="F426" i="1"/>
  <c r="G426" i="1" s="1"/>
  <c r="F261" i="1"/>
  <c r="G261" i="1" s="1"/>
  <c r="F106" i="1"/>
  <c r="G106" i="1" s="1"/>
  <c r="F44" i="1"/>
  <c r="G44" i="1" s="1"/>
  <c r="F603" i="1"/>
  <c r="G603" i="1" s="1"/>
  <c r="F439" i="1"/>
  <c r="G439" i="1" s="1"/>
  <c r="F365" i="1"/>
  <c r="G365" i="1" s="1"/>
  <c r="F539" i="1"/>
  <c r="G539" i="1" s="1"/>
  <c r="F465" i="1"/>
  <c r="G465" i="1" s="1"/>
  <c r="F491" i="1"/>
  <c r="G491" i="1" s="1"/>
  <c r="F336" i="1"/>
  <c r="G336" i="1" s="1"/>
  <c r="F37" i="1"/>
  <c r="G37" i="1" s="1"/>
  <c r="F456" i="1"/>
  <c r="G456" i="1" s="1"/>
  <c r="F30" i="1"/>
  <c r="G30" i="1" s="1"/>
  <c r="F79" i="1"/>
  <c r="G79" i="1" s="1"/>
  <c r="F304" i="1"/>
  <c r="G304" i="1" s="1"/>
  <c r="F547" i="1"/>
  <c r="G547" i="1" s="1"/>
  <c r="F457" i="1"/>
  <c r="G457" i="1" s="1"/>
  <c r="F149" i="1"/>
  <c r="G149" i="1" s="1"/>
  <c r="F557" i="1"/>
  <c r="G557" i="1" s="1"/>
  <c r="F366" i="1"/>
  <c r="G366" i="1" s="1"/>
  <c r="F164" i="1"/>
  <c r="G164" i="1" s="1"/>
  <c r="F51" i="1"/>
  <c r="G51" i="1" s="1"/>
  <c r="F26" i="1"/>
  <c r="G26" i="1" s="1"/>
  <c r="F22" i="1"/>
  <c r="G22" i="1" s="1"/>
  <c r="F29" i="1"/>
  <c r="G29" i="1" s="1"/>
  <c r="F566" i="1"/>
  <c r="G566" i="1" s="1"/>
  <c r="F585" i="1"/>
  <c r="G585" i="1" s="1"/>
  <c r="F326" i="1"/>
  <c r="G326" i="1" s="1"/>
  <c r="F97" i="1"/>
  <c r="G97" i="1" s="1"/>
  <c r="F604" i="1"/>
  <c r="G604" i="1" s="1"/>
  <c r="F320" i="1"/>
  <c r="G320" i="1" s="1"/>
  <c r="F517" i="1"/>
  <c r="G517" i="1" s="1"/>
  <c r="F72" i="1"/>
  <c r="G72" i="1" s="1"/>
  <c r="F563" i="1"/>
  <c r="G563" i="1" s="1"/>
  <c r="F101" i="1"/>
  <c r="G101" i="1" s="1"/>
  <c r="L231" i="1" l="1"/>
  <c r="M231" i="1"/>
  <c r="L43" i="1"/>
  <c r="M43" i="1"/>
  <c r="L390" i="1"/>
  <c r="M390" i="1"/>
  <c r="L325" i="1"/>
  <c r="M325" i="1"/>
  <c r="L394" i="1"/>
  <c r="M394" i="1"/>
  <c r="L519" i="1"/>
  <c r="M519" i="1"/>
  <c r="L490" i="1"/>
  <c r="M490" i="1"/>
  <c r="L352" i="1"/>
  <c r="M352" i="1"/>
  <c r="L256" i="1"/>
  <c r="M256" i="1"/>
  <c r="L451" i="1"/>
  <c r="M451" i="1"/>
  <c r="L434" i="1"/>
  <c r="M434" i="1"/>
  <c r="L393" i="1"/>
  <c r="M393" i="1"/>
  <c r="L133" i="1"/>
  <c r="M133" i="1"/>
  <c r="L364" i="1"/>
  <c r="M364" i="1"/>
  <c r="L377" i="1"/>
  <c r="M377" i="1"/>
  <c r="L485" i="1"/>
  <c r="M485" i="1"/>
  <c r="L357" i="1"/>
  <c r="M357" i="1"/>
  <c r="L529" i="1"/>
  <c r="M529" i="1"/>
  <c r="L576" i="1"/>
  <c r="M576" i="1"/>
  <c r="L475" i="1"/>
  <c r="M475" i="1"/>
  <c r="L262" i="1"/>
  <c r="M262" i="1"/>
  <c r="L515" i="1"/>
  <c r="M515" i="1"/>
  <c r="L548" i="1"/>
  <c r="M548" i="1"/>
  <c r="L496" i="1"/>
  <c r="M496" i="1"/>
  <c r="L163" i="1"/>
  <c r="M163" i="1"/>
  <c r="L568" i="1"/>
  <c r="M568" i="1"/>
  <c r="L525" i="1"/>
  <c r="M525" i="1"/>
  <c r="L227" i="1"/>
  <c r="M227" i="1"/>
  <c r="L160" i="1"/>
  <c r="M160" i="1"/>
  <c r="L484" i="1"/>
  <c r="M484" i="1"/>
  <c r="L598" i="1"/>
  <c r="M598" i="1"/>
  <c r="L87" i="1"/>
  <c r="M87" i="1"/>
  <c r="L369" i="1"/>
  <c r="M369" i="1"/>
  <c r="L575" i="1"/>
  <c r="M575" i="1"/>
  <c r="L264" i="1"/>
  <c r="M264" i="1"/>
  <c r="L137" i="1"/>
  <c r="M137" i="1"/>
  <c r="L436" i="1"/>
  <c r="M436" i="1"/>
  <c r="L535" i="1"/>
  <c r="M535" i="1"/>
  <c r="L386" i="1"/>
  <c r="M386" i="1"/>
  <c r="L206" i="1"/>
  <c r="M206" i="1"/>
  <c r="L159" i="1"/>
  <c r="M159" i="1"/>
  <c r="L254" i="1"/>
  <c r="M254" i="1"/>
  <c r="L410" i="1"/>
  <c r="M410" i="1"/>
  <c r="L567" i="1"/>
  <c r="M567" i="1"/>
  <c r="L301" i="1"/>
  <c r="M301" i="1"/>
  <c r="L100" i="1"/>
  <c r="M100" i="1"/>
  <c r="L244" i="1"/>
  <c r="M244" i="1"/>
  <c r="L33" i="1"/>
  <c r="M33" i="1"/>
  <c r="L171" i="1"/>
  <c r="M171" i="1"/>
  <c r="L132" i="1"/>
  <c r="M132" i="1"/>
  <c r="L32" i="1"/>
  <c r="M32" i="1"/>
  <c r="L50" i="1"/>
  <c r="M50" i="1"/>
  <c r="L300" i="1"/>
  <c r="M300" i="1"/>
  <c r="L19" i="1"/>
  <c r="M19" i="1"/>
  <c r="L401" i="1"/>
  <c r="M401" i="1"/>
  <c r="L21" i="1"/>
  <c r="M21" i="1"/>
  <c r="L46" i="1"/>
  <c r="M46" i="1"/>
  <c r="L232" i="1"/>
  <c r="M232" i="1"/>
  <c r="L412" i="1"/>
  <c r="M412" i="1"/>
  <c r="J296" i="1"/>
  <c r="J554" i="1"/>
  <c r="J444" i="1"/>
  <c r="J109" i="1"/>
  <c r="J608" i="1"/>
  <c r="J213" i="1"/>
  <c r="J154" i="1"/>
  <c r="J6" i="1"/>
  <c r="J492" i="1"/>
  <c r="J376" i="1"/>
  <c r="J230" i="1"/>
  <c r="J324" i="1"/>
  <c r="J460" i="1"/>
  <c r="J111" i="1"/>
  <c r="J135" i="1"/>
  <c r="J148" i="1"/>
  <c r="J563" i="1"/>
  <c r="J539" i="1"/>
  <c r="J34" i="1"/>
  <c r="J142" i="1"/>
  <c r="J287" i="1"/>
  <c r="J532" i="1"/>
  <c r="J427" i="1"/>
  <c r="J356" i="1"/>
  <c r="J91" i="1"/>
  <c r="J555" i="1"/>
  <c r="J520" i="1"/>
  <c r="J233" i="1"/>
  <c r="J223" i="1"/>
  <c r="J536" i="1"/>
  <c r="J581" i="1"/>
  <c r="J359" i="1"/>
  <c r="J345" i="1"/>
  <c r="J199" i="1"/>
  <c r="J150" i="1"/>
  <c r="J9" i="1"/>
  <c r="J477" i="1"/>
  <c r="J164" i="1"/>
  <c r="J271" i="1"/>
  <c r="G551" i="1"/>
  <c r="J409" i="1"/>
  <c r="J74" i="1"/>
  <c r="J495" i="1"/>
  <c r="J236" i="1"/>
  <c r="J176" i="1"/>
  <c r="J335" i="1"/>
  <c r="J463" i="1"/>
  <c r="J178" i="1"/>
  <c r="J263" i="1"/>
  <c r="J329" i="1"/>
  <c r="J259" i="1"/>
  <c r="J480" i="1"/>
  <c r="J81" i="1"/>
  <c r="J450" i="1"/>
  <c r="J14" i="1"/>
  <c r="J207" i="1"/>
  <c r="J25" i="1"/>
  <c r="J88" i="1"/>
  <c r="J361" i="1"/>
  <c r="J107" i="1"/>
  <c r="J245" i="1"/>
  <c r="J194" i="1"/>
  <c r="J391" i="1"/>
  <c r="J253" i="1"/>
  <c r="J459" i="1"/>
  <c r="J354" i="1"/>
  <c r="J322" i="1"/>
  <c r="J208" i="1"/>
  <c r="J465" i="1"/>
  <c r="J510" i="1"/>
  <c r="J438" i="1"/>
  <c r="J498" i="1"/>
  <c r="J558" i="1"/>
  <c r="J139" i="1"/>
  <c r="J214" i="1"/>
  <c r="J38" i="1"/>
  <c r="J117" i="1"/>
  <c r="J368" i="1"/>
  <c r="J18" i="1"/>
  <c r="J255" i="1"/>
  <c r="J344" i="1"/>
  <c r="J27" i="1"/>
  <c r="J134" i="1"/>
  <c r="J277" i="1"/>
  <c r="J155" i="1"/>
  <c r="J350" i="1"/>
  <c r="J286" i="1"/>
  <c r="J257" i="1"/>
  <c r="J514" i="1"/>
  <c r="J203" i="1"/>
  <c r="J247" i="1"/>
  <c r="J146" i="1"/>
  <c r="J360" i="1"/>
  <c r="J75" i="1"/>
  <c r="J599" i="1"/>
  <c r="J586" i="1"/>
  <c r="J442" i="1"/>
  <c r="J346" i="1"/>
  <c r="J138" i="1"/>
  <c r="J571" i="1"/>
  <c r="J251" i="1"/>
  <c r="J80" i="1"/>
  <c r="J120" i="1"/>
  <c r="J607" i="1"/>
  <c r="J165" i="1"/>
  <c r="J336" i="1"/>
  <c r="J448" i="1"/>
  <c r="J191" i="1"/>
  <c r="J126" i="1"/>
  <c r="J65" i="1"/>
  <c r="J293" i="1"/>
  <c r="J110" i="1"/>
  <c r="J337" i="1"/>
  <c r="J349" i="1"/>
  <c r="J12" i="1"/>
  <c r="J383" i="1"/>
  <c r="J175" i="1"/>
  <c r="J121" i="1"/>
  <c r="J103" i="1"/>
  <c r="J210" i="1"/>
  <c r="J172" i="1"/>
  <c r="J440" i="1"/>
  <c r="J320" i="1"/>
  <c r="J22" i="1"/>
  <c r="J585" i="1"/>
  <c r="J304" i="1"/>
  <c r="J426" i="1"/>
  <c r="J186" i="1"/>
  <c r="J222" i="1"/>
  <c r="J212" i="1"/>
  <c r="J604" i="1"/>
  <c r="J37" i="1"/>
  <c r="J603" i="1"/>
  <c r="J116" i="1"/>
  <c r="J499" i="1"/>
  <c r="J219" i="1"/>
  <c r="J99" i="1"/>
  <c r="J398" i="1"/>
  <c r="J587" i="1"/>
  <c r="J250" i="1"/>
  <c r="J166" i="1"/>
  <c r="J489" i="1"/>
  <c r="J389" i="1"/>
  <c r="J418" i="1"/>
  <c r="J537" i="1"/>
  <c r="J435" i="1"/>
  <c r="J239" i="1"/>
  <c r="J260" i="1"/>
  <c r="J454" i="1"/>
  <c r="J179" i="1"/>
  <c r="J4" i="1"/>
  <c r="J288" i="1"/>
  <c r="J588" i="1"/>
  <c r="J572" i="1"/>
  <c r="J594" i="1"/>
  <c r="J57" i="1"/>
  <c r="J51" i="1"/>
  <c r="J547" i="1"/>
  <c r="J261" i="1"/>
  <c r="J86" i="1"/>
  <c r="J127" i="1"/>
  <c r="J542" i="1"/>
  <c r="J13" i="1"/>
  <c r="J464" i="1"/>
  <c r="J40" i="1"/>
  <c r="J31" i="1"/>
  <c r="J546" i="1"/>
  <c r="J597" i="1"/>
  <c r="J252" i="1"/>
  <c r="J131" i="1"/>
  <c r="J173" i="1"/>
  <c r="J583" i="1"/>
  <c r="J522" i="1"/>
  <c r="J72" i="1"/>
  <c r="J115" i="1"/>
  <c r="J291" i="1"/>
  <c r="J341" i="1"/>
  <c r="J562" i="1"/>
  <c r="J3" i="1"/>
  <c r="J295" i="1"/>
  <c r="J118" i="1"/>
  <c r="J449" i="1"/>
  <c r="J549" i="1"/>
  <c r="J64" i="1"/>
  <c r="J331" i="1"/>
  <c r="J373" i="1"/>
  <c r="J308" i="1"/>
  <c r="J112" i="1"/>
  <c r="J379" i="1"/>
  <c r="J52" i="1"/>
  <c r="J388" i="1"/>
  <c r="J330" i="1"/>
  <c r="J130" i="1"/>
  <c r="J235" i="1"/>
  <c r="J289" i="1"/>
  <c r="J470" i="1"/>
  <c r="J306" i="1"/>
  <c r="J153" i="1"/>
  <c r="J8" i="1"/>
  <c r="J375" i="1"/>
  <c r="J527" i="1"/>
  <c r="J136" i="1"/>
  <c r="J249" i="1"/>
  <c r="J580" i="1"/>
  <c r="J234" i="1"/>
  <c r="J105" i="1"/>
  <c r="J54" i="1"/>
  <c r="J521" i="1"/>
  <c r="J553" i="1"/>
  <c r="J338" i="1"/>
  <c r="J591" i="1"/>
  <c r="J531" i="1"/>
  <c r="J68" i="1"/>
  <c r="J303" i="1"/>
  <c r="J66" i="1"/>
  <c r="J98" i="1"/>
  <c r="J276" i="1"/>
  <c r="J578" i="1"/>
  <c r="J370" i="1"/>
  <c r="J307" i="1"/>
  <c r="J473" i="1"/>
  <c r="J557" i="1"/>
  <c r="J456" i="1"/>
  <c r="J439" i="1"/>
  <c r="J589" i="1"/>
  <c r="J23" i="1"/>
  <c r="J503" i="1"/>
  <c r="J240" i="1"/>
  <c r="J425" i="1"/>
  <c r="J355" i="1"/>
  <c r="J408" i="1"/>
  <c r="J218" i="1"/>
  <c r="J114" i="1"/>
  <c r="J197" i="1"/>
  <c r="J55" i="1"/>
  <c r="J319" i="1"/>
  <c r="J596" i="1"/>
  <c r="J565" i="1"/>
  <c r="J280" i="1"/>
  <c r="J285" i="1"/>
  <c r="J455" i="1"/>
  <c r="J506" i="1"/>
  <c r="J363" i="1"/>
  <c r="J284" i="1"/>
  <c r="J162" i="1"/>
  <c r="J196" i="1"/>
  <c r="J294" i="1"/>
  <c r="J170" i="1"/>
  <c r="J400" i="1"/>
  <c r="J95" i="1"/>
  <c r="J560" i="1"/>
  <c r="J49" i="1"/>
  <c r="J279" i="1"/>
  <c r="J270" i="1"/>
  <c r="J381" i="1"/>
  <c r="J333" i="1"/>
  <c r="J2" i="1"/>
  <c r="J190" i="1"/>
  <c r="J216" i="1"/>
  <c r="J217" i="1"/>
  <c r="J416" i="1"/>
  <c r="J305" i="1"/>
  <c r="J228" i="1"/>
  <c r="J592" i="1"/>
  <c r="J317" i="1"/>
  <c r="J559" i="1"/>
  <c r="J478" i="1"/>
  <c r="J45" i="1"/>
  <c r="J77" i="1"/>
  <c r="J226" i="1"/>
  <c r="J299" i="1"/>
  <c r="J202" i="1"/>
  <c r="J423" i="1"/>
  <c r="J371" i="1"/>
  <c r="J504" i="1"/>
  <c r="J108" i="1"/>
  <c r="J168" i="1"/>
  <c r="J241" i="1"/>
  <c r="J327" i="1"/>
  <c r="J347" i="1"/>
  <c r="J395" i="1"/>
  <c r="J28" i="1"/>
  <c r="J600" i="1"/>
  <c r="J246" i="1"/>
  <c r="J574" i="1"/>
  <c r="J517" i="1"/>
  <c r="J97" i="1"/>
  <c r="J566" i="1"/>
  <c r="J26" i="1"/>
  <c r="J149" i="1"/>
  <c r="J79" i="1"/>
  <c r="J365" i="1"/>
  <c r="J44" i="1"/>
  <c r="J486" i="1"/>
  <c r="J71" i="1"/>
  <c r="J292" i="1"/>
  <c r="J309" i="1"/>
  <c r="J582" i="1"/>
  <c r="J577" i="1"/>
  <c r="J11" i="1"/>
  <c r="J282" i="1"/>
  <c r="J318" i="1"/>
  <c r="J534" i="1"/>
  <c r="J211" i="1"/>
  <c r="J513" i="1"/>
  <c r="J36" i="1"/>
  <c r="J302" i="1"/>
  <c r="J198" i="1"/>
  <c r="J533" i="1"/>
  <c r="J274" i="1"/>
  <c r="J42" i="1"/>
  <c r="J85" i="1"/>
  <c r="J407" i="1"/>
  <c r="J224" i="1"/>
  <c r="J113" i="1"/>
  <c r="J15" i="1"/>
  <c r="J187" i="1"/>
  <c r="J177" i="1"/>
  <c r="J443" i="1"/>
  <c r="J538" i="1"/>
  <c r="J157" i="1"/>
  <c r="J502" i="1"/>
  <c r="J430" i="1"/>
  <c r="J237" i="1"/>
  <c r="J63" i="1"/>
  <c r="J505" i="1"/>
  <c r="J321" i="1"/>
  <c r="J84" i="1"/>
  <c r="J403" i="1"/>
  <c r="J540" i="1"/>
  <c r="J528" i="1"/>
  <c r="J474" i="1"/>
  <c r="J10" i="1"/>
  <c r="J467" i="1"/>
  <c r="J415" i="1"/>
  <c r="J41" i="1"/>
  <c r="J225" i="1"/>
  <c r="J437" i="1"/>
  <c r="J573" i="1"/>
  <c r="J141" i="1"/>
  <c r="J362" i="1"/>
  <c r="J483" i="1"/>
  <c r="J58" i="1"/>
  <c r="J424" i="1"/>
  <c r="J482" i="1"/>
  <c r="J140" i="1"/>
  <c r="J570" i="1"/>
  <c r="J429" i="1"/>
  <c r="J192" i="1"/>
  <c r="J89" i="1"/>
  <c r="J169" i="1"/>
  <c r="J94" i="1"/>
  <c r="J205" i="1"/>
  <c r="J526" i="1"/>
  <c r="J78" i="1"/>
  <c r="J500" i="1"/>
  <c r="J461" i="1"/>
  <c r="J446" i="1"/>
  <c r="J545" i="1"/>
  <c r="J405" i="1"/>
  <c r="J343" i="1"/>
  <c r="J380" i="1"/>
  <c r="J278" i="1"/>
  <c r="J17" i="1"/>
  <c r="J493" i="1"/>
  <c r="J229" i="1"/>
  <c r="J431" i="1"/>
  <c r="J516" i="1"/>
  <c r="J323" i="1"/>
  <c r="J283" i="1"/>
  <c r="J428" i="1"/>
  <c r="J152" i="1"/>
  <c r="J353" i="1"/>
  <c r="J62" i="1"/>
  <c r="J351" i="1"/>
  <c r="J183" i="1"/>
  <c r="J372" i="1"/>
  <c r="J93" i="1"/>
  <c r="J605" i="1"/>
  <c r="J404" i="1"/>
  <c r="J552" i="1"/>
  <c r="J7" i="1"/>
  <c r="J204" i="1"/>
  <c r="J248" i="1"/>
  <c r="J392" i="1"/>
  <c r="J220" i="1"/>
  <c r="J147" i="1"/>
  <c r="J414" i="1"/>
  <c r="J76" i="1"/>
  <c r="J56" i="1"/>
  <c r="J266" i="1"/>
  <c r="J82" i="1"/>
  <c r="J92" i="1"/>
  <c r="J413" i="1"/>
  <c r="J397" i="1"/>
  <c r="J269" i="1"/>
  <c r="J181" i="1"/>
  <c r="J508" i="1"/>
  <c r="J402" i="1"/>
  <c r="J180" i="1"/>
  <c r="J144" i="1"/>
  <c r="J265" i="1"/>
  <c r="J290" i="1"/>
  <c r="J367" i="1"/>
  <c r="J209" i="1"/>
  <c r="J340" i="1"/>
  <c r="J374" i="1"/>
  <c r="J382" i="1"/>
  <c r="J195" i="1"/>
  <c r="J24" i="1"/>
  <c r="J102" i="1"/>
  <c r="J268" i="1"/>
  <c r="J161" i="1"/>
  <c r="J311" i="1"/>
  <c r="J399" i="1"/>
  <c r="J151" i="1"/>
  <c r="J61" i="1"/>
  <c r="J544" i="1"/>
  <c r="J35" i="1"/>
  <c r="J326" i="1"/>
  <c r="J29" i="1"/>
  <c r="J366" i="1"/>
  <c r="J457" i="1"/>
  <c r="J30" i="1"/>
  <c r="J491" i="1"/>
  <c r="J106" i="1"/>
  <c r="J182" i="1"/>
  <c r="J123" i="1"/>
  <c r="J70" i="1"/>
  <c r="J530" i="1"/>
  <c r="J561" i="1"/>
  <c r="J59" i="1"/>
  <c r="J507" i="1"/>
  <c r="J188" i="1"/>
  <c r="J122" i="1"/>
  <c r="J90" i="1"/>
  <c r="J543" i="1"/>
  <c r="J143" i="1"/>
  <c r="J433" i="1"/>
  <c r="J298" i="1"/>
  <c r="J602" i="1"/>
  <c r="J471" i="1"/>
  <c r="J297" i="1"/>
  <c r="J422" i="1"/>
  <c r="J419" i="1"/>
  <c r="J242" i="1"/>
  <c r="J468" i="1"/>
  <c r="L5" i="1"/>
  <c r="J128" i="1"/>
  <c r="J258" i="1"/>
  <c r="J158" i="1"/>
  <c r="J39" i="1"/>
  <c r="J315" i="1"/>
  <c r="J96" i="1"/>
  <c r="J541" i="1"/>
  <c r="J476" i="1"/>
  <c r="J447" i="1"/>
  <c r="J432" i="1"/>
  <c r="J458" i="1"/>
  <c r="J579" i="1"/>
  <c r="J193" i="1"/>
  <c r="J512" i="1"/>
  <c r="J590" i="1"/>
  <c r="J524" i="1"/>
  <c r="J272" i="1"/>
  <c r="J396" i="1"/>
  <c r="J494" i="1"/>
  <c r="J185" i="1"/>
  <c r="J83" i="1"/>
  <c r="J501" i="1"/>
  <c r="J167" i="1"/>
  <c r="J556" i="1"/>
  <c r="J200" i="1"/>
  <c r="J20" i="1"/>
  <c r="J406" i="1"/>
  <c r="J184" i="1"/>
  <c r="J606" i="1"/>
  <c r="J601" i="1"/>
  <c r="J466" i="1"/>
  <c r="J125" i="1"/>
  <c r="J387" i="1"/>
  <c r="J156" i="1"/>
  <c r="J462" i="1"/>
  <c r="J221" i="1"/>
  <c r="J129" i="1"/>
  <c r="J334" i="1"/>
  <c r="J174" i="1"/>
  <c r="J481" i="1"/>
  <c r="J441" i="1"/>
  <c r="J145" i="1"/>
  <c r="J314" i="1"/>
  <c r="J523" i="1"/>
  <c r="J511" i="1"/>
  <c r="J310" i="1"/>
  <c r="J595" i="1"/>
  <c r="J339" i="1"/>
  <c r="J453" i="1"/>
  <c r="J238" i="1"/>
  <c r="J69" i="1"/>
  <c r="J385" i="1"/>
  <c r="J584" i="1"/>
  <c r="J267" i="1"/>
  <c r="J479" i="1"/>
  <c r="J472" i="1"/>
  <c r="J518" i="1"/>
  <c r="J73" i="1"/>
  <c r="J417" i="1"/>
  <c r="J445" i="1"/>
  <c r="J497" i="1"/>
  <c r="J358" i="1"/>
  <c r="J67" i="1"/>
  <c r="J189" i="1"/>
  <c r="J509" i="1"/>
  <c r="J378" i="1"/>
  <c r="J452" i="1"/>
  <c r="J104" i="1"/>
  <c r="J215" i="1"/>
  <c r="J328" i="1"/>
  <c r="J469" i="1"/>
  <c r="J384" i="1"/>
  <c r="J488" i="1"/>
  <c r="J564" i="1"/>
  <c r="J421" i="1"/>
  <c r="J313" i="1"/>
  <c r="J348" i="1"/>
  <c r="J550" i="1"/>
  <c r="J48" i="1"/>
  <c r="J411" i="1"/>
  <c r="J16" i="1"/>
  <c r="J312" i="1"/>
  <c r="J316" i="1"/>
  <c r="J332" i="1"/>
  <c r="J420" i="1"/>
  <c r="J275" i="1"/>
  <c r="J124" i="1"/>
  <c r="J53" i="1"/>
  <c r="J119" i="1"/>
  <c r="J47" i="1"/>
  <c r="J593" i="1"/>
  <c r="J273" i="1"/>
  <c r="J201" i="1"/>
  <c r="J487" i="1"/>
  <c r="J281" i="1"/>
  <c r="J569" i="1"/>
  <c r="J60" i="1"/>
  <c r="L201" i="1" l="1"/>
  <c r="M201" i="1"/>
  <c r="L420" i="1"/>
  <c r="M420" i="1"/>
  <c r="L16" i="1"/>
  <c r="M16" i="1"/>
  <c r="L488" i="1"/>
  <c r="M488" i="1"/>
  <c r="L215" i="1"/>
  <c r="M215" i="1"/>
  <c r="L497" i="1"/>
  <c r="M497" i="1"/>
  <c r="L584" i="1"/>
  <c r="M584" i="1"/>
  <c r="L441" i="1"/>
  <c r="M441" i="1"/>
  <c r="L129" i="1"/>
  <c r="M129" i="1"/>
  <c r="L606" i="1"/>
  <c r="M606" i="1"/>
  <c r="L83" i="1"/>
  <c r="M83" i="1"/>
  <c r="L272" i="1"/>
  <c r="M272" i="1"/>
  <c r="L447" i="1"/>
  <c r="M447" i="1"/>
  <c r="L128" i="1"/>
  <c r="M128" i="1"/>
  <c r="L419" i="1"/>
  <c r="M419" i="1"/>
  <c r="L543" i="1"/>
  <c r="M543" i="1"/>
  <c r="L70" i="1"/>
  <c r="M70" i="1"/>
  <c r="L29" i="1"/>
  <c r="M29" i="1"/>
  <c r="L24" i="1"/>
  <c r="M24" i="1"/>
  <c r="L265" i="1"/>
  <c r="M265" i="1"/>
  <c r="L413" i="1"/>
  <c r="M413" i="1"/>
  <c r="L220" i="1"/>
  <c r="M220" i="1"/>
  <c r="L7" i="1"/>
  <c r="M7" i="1"/>
  <c r="L62" i="1"/>
  <c r="M62" i="1"/>
  <c r="L229" i="1"/>
  <c r="M229" i="1"/>
  <c r="L446" i="1"/>
  <c r="M446" i="1"/>
  <c r="L89" i="1"/>
  <c r="M89" i="1"/>
  <c r="L483" i="1"/>
  <c r="M483" i="1"/>
  <c r="L540" i="1"/>
  <c r="M540" i="1"/>
  <c r="L502" i="1"/>
  <c r="M502" i="1"/>
  <c r="L177" i="1"/>
  <c r="M177" i="1"/>
  <c r="L274" i="1"/>
  <c r="M274" i="1"/>
  <c r="L36" i="1"/>
  <c r="M36" i="1"/>
  <c r="L582" i="1"/>
  <c r="M582" i="1"/>
  <c r="L486" i="1"/>
  <c r="M486" i="1"/>
  <c r="L517" i="1"/>
  <c r="M517" i="1"/>
  <c r="L241" i="1"/>
  <c r="M241" i="1"/>
  <c r="L226" i="1"/>
  <c r="M226" i="1"/>
  <c r="L305" i="1"/>
  <c r="M305" i="1"/>
  <c r="L95" i="1"/>
  <c r="M95" i="1"/>
  <c r="L506" i="1"/>
  <c r="M506" i="1"/>
  <c r="L197" i="1"/>
  <c r="M197" i="1"/>
  <c r="L23" i="1"/>
  <c r="M23" i="1"/>
  <c r="L578" i="1"/>
  <c r="M578" i="1"/>
  <c r="L338" i="1"/>
  <c r="M338" i="1"/>
  <c r="L105" i="1"/>
  <c r="M105" i="1"/>
  <c r="L153" i="1"/>
  <c r="M153" i="1"/>
  <c r="L52" i="1"/>
  <c r="M52" i="1"/>
  <c r="L449" i="1"/>
  <c r="M449" i="1"/>
  <c r="L72" i="1"/>
  <c r="M72" i="1"/>
  <c r="L31" i="1"/>
  <c r="M31" i="1"/>
  <c r="L547" i="1"/>
  <c r="M547" i="1"/>
  <c r="L179" i="1"/>
  <c r="M179" i="1"/>
  <c r="L489" i="1"/>
  <c r="M489" i="1"/>
  <c r="L116" i="1"/>
  <c r="M116" i="1"/>
  <c r="L212" i="1"/>
  <c r="M212" i="1"/>
  <c r="L440" i="1"/>
  <c r="M440" i="1"/>
  <c r="L349" i="1"/>
  <c r="M349" i="1"/>
  <c r="L336" i="1"/>
  <c r="M336" i="1"/>
  <c r="L346" i="1"/>
  <c r="M346" i="1"/>
  <c r="L203" i="1"/>
  <c r="M203" i="1"/>
  <c r="L27" i="1"/>
  <c r="M27" i="1"/>
  <c r="L139" i="1"/>
  <c r="M139" i="1"/>
  <c r="L510" i="1"/>
  <c r="M510" i="1"/>
  <c r="L194" i="1"/>
  <c r="M194" i="1"/>
  <c r="L329" i="1"/>
  <c r="M329" i="1"/>
  <c r="L74" i="1"/>
  <c r="M74" i="1"/>
  <c r="L199" i="1"/>
  <c r="M199" i="1"/>
  <c r="L536" i="1"/>
  <c r="M536" i="1"/>
  <c r="L532" i="1"/>
  <c r="M532" i="1"/>
  <c r="L111" i="1"/>
  <c r="M111" i="1"/>
  <c r="L213" i="1"/>
  <c r="M213" i="1"/>
  <c r="L554" i="1"/>
  <c r="M554" i="1"/>
  <c r="L569" i="1"/>
  <c r="M569" i="1"/>
  <c r="L53" i="1"/>
  <c r="M53" i="1"/>
  <c r="L411" i="1"/>
  <c r="M411" i="1"/>
  <c r="L384" i="1"/>
  <c r="M384" i="1"/>
  <c r="L189" i="1"/>
  <c r="M189" i="1"/>
  <c r="L445" i="1"/>
  <c r="M445" i="1"/>
  <c r="L385" i="1"/>
  <c r="M385" i="1"/>
  <c r="L523" i="1"/>
  <c r="M523" i="1"/>
  <c r="L221" i="1"/>
  <c r="M221" i="1"/>
  <c r="L184" i="1"/>
  <c r="M184" i="1"/>
  <c r="L185" i="1"/>
  <c r="M185" i="1"/>
  <c r="L579" i="1"/>
  <c r="M579" i="1"/>
  <c r="L298" i="1"/>
  <c r="M298" i="1"/>
  <c r="L59" i="1"/>
  <c r="M59" i="1"/>
  <c r="L30" i="1"/>
  <c r="M30" i="1"/>
  <c r="L61" i="1"/>
  <c r="M61" i="1"/>
  <c r="L195" i="1"/>
  <c r="M195" i="1"/>
  <c r="L144" i="1"/>
  <c r="M144" i="1"/>
  <c r="L92" i="1"/>
  <c r="M92" i="1"/>
  <c r="L392" i="1"/>
  <c r="M392" i="1"/>
  <c r="L552" i="1"/>
  <c r="M552" i="1"/>
  <c r="L353" i="1"/>
  <c r="M353" i="1"/>
  <c r="L493" i="1"/>
  <c r="M493" i="1"/>
  <c r="L343" i="1"/>
  <c r="M343" i="1"/>
  <c r="L205" i="1"/>
  <c r="M205" i="1"/>
  <c r="L482" i="1"/>
  <c r="M482" i="1"/>
  <c r="L10" i="1"/>
  <c r="M10" i="1"/>
  <c r="L63" i="1"/>
  <c r="M63" i="1"/>
  <c r="L187" i="1"/>
  <c r="M187" i="1"/>
  <c r="L533" i="1"/>
  <c r="M533" i="1"/>
  <c r="L282" i="1"/>
  <c r="M282" i="1"/>
  <c r="L44" i="1"/>
  <c r="M44" i="1"/>
  <c r="L574" i="1"/>
  <c r="M574" i="1"/>
  <c r="L168" i="1"/>
  <c r="M168" i="1"/>
  <c r="L77" i="1"/>
  <c r="M77" i="1"/>
  <c r="L416" i="1"/>
  <c r="M416" i="1"/>
  <c r="L279" i="1"/>
  <c r="M279" i="1"/>
  <c r="L162" i="1"/>
  <c r="M162" i="1"/>
  <c r="L596" i="1"/>
  <c r="M596" i="1"/>
  <c r="L425" i="1"/>
  <c r="M425" i="1"/>
  <c r="L473" i="1"/>
  <c r="M473" i="1"/>
  <c r="L68" i="1"/>
  <c r="M68" i="1"/>
  <c r="L234" i="1"/>
  <c r="M234" i="1"/>
  <c r="L306" i="1"/>
  <c r="M306" i="1"/>
  <c r="L379" i="1"/>
  <c r="M379" i="1"/>
  <c r="L118" i="1"/>
  <c r="M118" i="1"/>
  <c r="L522" i="1"/>
  <c r="M522" i="1"/>
  <c r="L40" i="1"/>
  <c r="M40" i="1"/>
  <c r="L51" i="1"/>
  <c r="M51" i="1"/>
  <c r="L537" i="1"/>
  <c r="M537" i="1"/>
  <c r="L99" i="1"/>
  <c r="M99" i="1"/>
  <c r="L222" i="1"/>
  <c r="M222" i="1"/>
  <c r="L172" i="1"/>
  <c r="M172" i="1"/>
  <c r="L337" i="1"/>
  <c r="M337" i="1"/>
  <c r="L165" i="1"/>
  <c r="M165" i="1"/>
  <c r="L442" i="1"/>
  <c r="M442" i="1"/>
  <c r="L514" i="1"/>
  <c r="M514" i="1"/>
  <c r="L344" i="1"/>
  <c r="M344" i="1"/>
  <c r="L558" i="1"/>
  <c r="M558" i="1"/>
  <c r="L245" i="1"/>
  <c r="M245" i="1"/>
  <c r="L81" i="1"/>
  <c r="M81" i="1"/>
  <c r="L176" i="1"/>
  <c r="M176" i="1"/>
  <c r="L477" i="1"/>
  <c r="M477" i="1"/>
  <c r="L223" i="1"/>
  <c r="M223" i="1"/>
  <c r="L287" i="1"/>
  <c r="M287" i="1"/>
  <c r="L492" i="1"/>
  <c r="M492" i="1"/>
  <c r="L296" i="1"/>
  <c r="M296" i="1"/>
  <c r="L281" i="1"/>
  <c r="M281" i="1"/>
  <c r="L593" i="1"/>
  <c r="M593" i="1"/>
  <c r="L124" i="1"/>
  <c r="M124" i="1"/>
  <c r="L316" i="1"/>
  <c r="M316" i="1"/>
  <c r="L48" i="1"/>
  <c r="M48" i="1"/>
  <c r="L421" i="1"/>
  <c r="M421" i="1"/>
  <c r="L469" i="1"/>
  <c r="M469" i="1"/>
  <c r="L452" i="1"/>
  <c r="M452" i="1"/>
  <c r="L67" i="1"/>
  <c r="M67" i="1"/>
  <c r="L417" i="1"/>
  <c r="M417" i="1"/>
  <c r="L479" i="1"/>
  <c r="M479" i="1"/>
  <c r="L69" i="1"/>
  <c r="M69" i="1"/>
  <c r="L595" i="1"/>
  <c r="M595" i="1"/>
  <c r="L314" i="1"/>
  <c r="M314" i="1"/>
  <c r="L174" i="1"/>
  <c r="M174" i="1"/>
  <c r="L462" i="1"/>
  <c r="M462" i="1"/>
  <c r="L466" i="1"/>
  <c r="M466" i="1"/>
  <c r="L406" i="1"/>
  <c r="M406" i="1"/>
  <c r="L167" i="1"/>
  <c r="M167" i="1"/>
  <c r="L494" i="1"/>
  <c r="M494" i="1"/>
  <c r="L590" i="1"/>
  <c r="M590" i="1"/>
  <c r="L458" i="1"/>
  <c r="M458" i="1"/>
  <c r="L541" i="1"/>
  <c r="M541" i="1"/>
  <c r="L158" i="1"/>
  <c r="M158" i="1"/>
  <c r="L468" i="1"/>
  <c r="M468" i="1"/>
  <c r="L297" i="1"/>
  <c r="M297" i="1"/>
  <c r="L433" i="1"/>
  <c r="M433" i="1"/>
  <c r="L122" i="1"/>
  <c r="M122" i="1"/>
  <c r="L561" i="1"/>
  <c r="M561" i="1"/>
  <c r="L182" i="1"/>
  <c r="M182" i="1"/>
  <c r="L457" i="1"/>
  <c r="M457" i="1"/>
  <c r="L151" i="1"/>
  <c r="M151" i="1"/>
  <c r="L268" i="1"/>
  <c r="M268" i="1"/>
  <c r="L382" i="1"/>
  <c r="M382" i="1"/>
  <c r="L367" i="1"/>
  <c r="M367" i="1"/>
  <c r="L180" i="1"/>
  <c r="M180" i="1"/>
  <c r="L269" i="1"/>
  <c r="M269" i="1"/>
  <c r="L82" i="1"/>
  <c r="M82" i="1"/>
  <c r="L414" i="1"/>
  <c r="M414" i="1"/>
  <c r="L248" i="1"/>
  <c r="M248" i="1"/>
  <c r="L404" i="1"/>
  <c r="M404" i="1"/>
  <c r="L183" i="1"/>
  <c r="M183" i="1"/>
  <c r="L152" i="1"/>
  <c r="M152" i="1"/>
  <c r="L516" i="1"/>
  <c r="M516" i="1"/>
  <c r="L17" i="1"/>
  <c r="M17" i="1"/>
  <c r="L405" i="1"/>
  <c r="M405" i="1"/>
  <c r="L500" i="1"/>
  <c r="M500" i="1"/>
  <c r="L94" i="1"/>
  <c r="M94" i="1"/>
  <c r="L429" i="1"/>
  <c r="M429" i="1"/>
  <c r="L424" i="1"/>
  <c r="M424" i="1"/>
  <c r="L141" i="1"/>
  <c r="M141" i="1"/>
  <c r="L41" i="1"/>
  <c r="M41" i="1"/>
  <c r="L474" i="1"/>
  <c r="M474" i="1"/>
  <c r="L84" i="1"/>
  <c r="M84" i="1"/>
  <c r="L237" i="1"/>
  <c r="M237" i="1"/>
  <c r="L538" i="1"/>
  <c r="M538" i="1"/>
  <c r="L15" i="1"/>
  <c r="M15" i="1"/>
  <c r="L85" i="1"/>
  <c r="M85" i="1"/>
  <c r="L198" i="1"/>
  <c r="M198" i="1"/>
  <c r="L211" i="1"/>
  <c r="M211" i="1"/>
  <c r="L11" i="1"/>
  <c r="M11" i="1"/>
  <c r="L292" i="1"/>
  <c r="M292" i="1"/>
  <c r="L365" i="1"/>
  <c r="M365" i="1"/>
  <c r="L566" i="1"/>
  <c r="M566" i="1"/>
  <c r="L246" i="1"/>
  <c r="M246" i="1"/>
  <c r="L347" i="1"/>
  <c r="M347" i="1"/>
  <c r="L108" i="1"/>
  <c r="M108" i="1"/>
  <c r="L202" i="1"/>
  <c r="M202" i="1"/>
  <c r="L45" i="1"/>
  <c r="M45" i="1"/>
  <c r="L592" i="1"/>
  <c r="M592" i="1"/>
  <c r="L217" i="1"/>
  <c r="M217" i="1"/>
  <c r="L333" i="1"/>
  <c r="M333" i="1"/>
  <c r="L49" i="1"/>
  <c r="M49" i="1"/>
  <c r="L170" i="1"/>
  <c r="M170" i="1"/>
  <c r="L284" i="1"/>
  <c r="M284" i="1"/>
  <c r="L285" i="1"/>
  <c r="M285" i="1"/>
  <c r="L319" i="1"/>
  <c r="M319" i="1"/>
  <c r="L218" i="1"/>
  <c r="M218" i="1"/>
  <c r="L240" i="1"/>
  <c r="M240" i="1"/>
  <c r="L439" i="1"/>
  <c r="M439" i="1"/>
  <c r="L307" i="1"/>
  <c r="M307" i="1"/>
  <c r="L98" i="1"/>
  <c r="M98" i="1"/>
  <c r="L531" i="1"/>
  <c r="M531" i="1"/>
  <c r="L521" i="1"/>
  <c r="M521" i="1"/>
  <c r="L580" i="1"/>
  <c r="M580" i="1"/>
  <c r="L375" i="1"/>
  <c r="M375" i="1"/>
  <c r="L470" i="1"/>
  <c r="M470" i="1"/>
  <c r="L330" i="1"/>
  <c r="M330" i="1"/>
  <c r="L112" i="1"/>
  <c r="M112" i="1"/>
  <c r="L64" i="1"/>
  <c r="M64" i="1"/>
  <c r="L295" i="1"/>
  <c r="M295" i="1"/>
  <c r="L291" i="1"/>
  <c r="M291" i="1"/>
  <c r="L583" i="1"/>
  <c r="M583" i="1"/>
  <c r="L597" i="1"/>
  <c r="M597" i="1"/>
  <c r="L464" i="1"/>
  <c r="M464" i="1"/>
  <c r="L86" i="1"/>
  <c r="M86" i="1"/>
  <c r="L57" i="1"/>
  <c r="M57" i="1"/>
  <c r="L288" i="1"/>
  <c r="M288" i="1"/>
  <c r="L260" i="1"/>
  <c r="M260" i="1"/>
  <c r="L418" i="1"/>
  <c r="M418" i="1"/>
  <c r="L250" i="1"/>
  <c r="M250" i="1"/>
  <c r="L219" i="1"/>
  <c r="M219" i="1"/>
  <c r="L37" i="1"/>
  <c r="M37" i="1"/>
  <c r="L186" i="1"/>
  <c r="M186" i="1"/>
  <c r="L22" i="1"/>
  <c r="M22" i="1"/>
  <c r="L210" i="1"/>
  <c r="M210" i="1"/>
  <c r="L383" i="1"/>
  <c r="M383" i="1"/>
  <c r="L110" i="1"/>
  <c r="M110" i="1"/>
  <c r="L191" i="1"/>
  <c r="M191" i="1"/>
  <c r="L607" i="1"/>
  <c r="M607" i="1"/>
  <c r="L571" i="1"/>
  <c r="M571" i="1"/>
  <c r="L586" i="1"/>
  <c r="M586" i="1"/>
  <c r="L146" i="1"/>
  <c r="M146" i="1"/>
  <c r="L257" i="1"/>
  <c r="M257" i="1"/>
  <c r="L277" i="1"/>
  <c r="M277" i="1"/>
  <c r="L255" i="1"/>
  <c r="M255" i="1"/>
  <c r="L38" i="1"/>
  <c r="M38" i="1"/>
  <c r="L498" i="1"/>
  <c r="M498" i="1"/>
  <c r="L208" i="1"/>
  <c r="M208" i="1"/>
  <c r="L253" i="1"/>
  <c r="M253" i="1"/>
  <c r="L107" i="1"/>
  <c r="M107" i="1"/>
  <c r="L207" i="1"/>
  <c r="M207" i="1"/>
  <c r="L480" i="1"/>
  <c r="M480" i="1"/>
  <c r="L178" i="1"/>
  <c r="M178" i="1"/>
  <c r="L236" i="1"/>
  <c r="M236" i="1"/>
  <c r="L9" i="1"/>
  <c r="M9" i="1"/>
  <c r="L359" i="1"/>
  <c r="M359" i="1"/>
  <c r="L233" i="1"/>
  <c r="M233" i="1"/>
  <c r="L356" i="1"/>
  <c r="M356" i="1"/>
  <c r="L142" i="1"/>
  <c r="M142" i="1"/>
  <c r="L148" i="1"/>
  <c r="M148" i="1"/>
  <c r="L324" i="1"/>
  <c r="M324" i="1"/>
  <c r="L6" i="1"/>
  <c r="M6" i="1"/>
  <c r="L109" i="1"/>
  <c r="M109" i="1"/>
  <c r="L60" i="1"/>
  <c r="M60" i="1"/>
  <c r="L119" i="1"/>
  <c r="M119" i="1"/>
  <c r="L348" i="1"/>
  <c r="M348" i="1"/>
  <c r="L509" i="1"/>
  <c r="M509" i="1"/>
  <c r="L518" i="1"/>
  <c r="M518" i="1"/>
  <c r="L453" i="1"/>
  <c r="M453" i="1"/>
  <c r="L511" i="1"/>
  <c r="M511" i="1"/>
  <c r="L387" i="1"/>
  <c r="M387" i="1"/>
  <c r="L200" i="1"/>
  <c r="M200" i="1"/>
  <c r="L193" i="1"/>
  <c r="M193" i="1"/>
  <c r="L315" i="1"/>
  <c r="M315" i="1"/>
  <c r="L602" i="1"/>
  <c r="M602" i="1"/>
  <c r="L507" i="1"/>
  <c r="M507" i="1"/>
  <c r="L491" i="1"/>
  <c r="M491" i="1"/>
  <c r="L544" i="1"/>
  <c r="M544" i="1"/>
  <c r="L311" i="1"/>
  <c r="M311" i="1"/>
  <c r="L340" i="1"/>
  <c r="M340" i="1"/>
  <c r="L508" i="1"/>
  <c r="M508" i="1"/>
  <c r="L56" i="1"/>
  <c r="M56" i="1"/>
  <c r="L93" i="1"/>
  <c r="M93" i="1"/>
  <c r="L283" i="1"/>
  <c r="M283" i="1"/>
  <c r="L380" i="1"/>
  <c r="M380" i="1"/>
  <c r="L526" i="1"/>
  <c r="M526" i="1"/>
  <c r="L140" i="1"/>
  <c r="M140" i="1"/>
  <c r="L437" i="1"/>
  <c r="M437" i="1"/>
  <c r="L467" i="1"/>
  <c r="M467" i="1"/>
  <c r="L505" i="1"/>
  <c r="M505" i="1"/>
  <c r="L224" i="1"/>
  <c r="M224" i="1"/>
  <c r="L318" i="1"/>
  <c r="M318" i="1"/>
  <c r="L149" i="1"/>
  <c r="M149" i="1"/>
  <c r="L28" i="1"/>
  <c r="M28" i="1"/>
  <c r="L371" i="1"/>
  <c r="M371" i="1"/>
  <c r="L559" i="1"/>
  <c r="M559" i="1"/>
  <c r="L190" i="1"/>
  <c r="M190" i="1"/>
  <c r="L270" i="1"/>
  <c r="M270" i="1"/>
  <c r="L196" i="1"/>
  <c r="M196" i="1"/>
  <c r="L565" i="1"/>
  <c r="M565" i="1"/>
  <c r="L355" i="1"/>
  <c r="M355" i="1"/>
  <c r="L557" i="1"/>
  <c r="M557" i="1"/>
  <c r="L303" i="1"/>
  <c r="M303" i="1"/>
  <c r="L136" i="1"/>
  <c r="M136" i="1"/>
  <c r="L235" i="1"/>
  <c r="M235" i="1"/>
  <c r="L373" i="1"/>
  <c r="M373" i="1"/>
  <c r="L562" i="1"/>
  <c r="M562" i="1"/>
  <c r="L131" i="1"/>
  <c r="M131" i="1"/>
  <c r="L542" i="1"/>
  <c r="M542" i="1"/>
  <c r="L572" i="1"/>
  <c r="M572" i="1"/>
  <c r="L435" i="1"/>
  <c r="M435" i="1"/>
  <c r="L398" i="1"/>
  <c r="M398" i="1"/>
  <c r="L304" i="1"/>
  <c r="M304" i="1"/>
  <c r="L121" i="1"/>
  <c r="M121" i="1"/>
  <c r="L65" i="1"/>
  <c r="M65" i="1"/>
  <c r="L80" i="1"/>
  <c r="M80" i="1"/>
  <c r="L75" i="1"/>
  <c r="M75" i="1"/>
  <c r="L350" i="1"/>
  <c r="M350" i="1"/>
  <c r="L368" i="1"/>
  <c r="M368" i="1"/>
  <c r="L354" i="1"/>
  <c r="M354" i="1"/>
  <c r="L88" i="1"/>
  <c r="M88" i="1"/>
  <c r="L450" i="1"/>
  <c r="M450" i="1"/>
  <c r="L335" i="1"/>
  <c r="M335" i="1"/>
  <c r="L164" i="1"/>
  <c r="M164" i="1"/>
  <c r="L555" i="1"/>
  <c r="M555" i="1"/>
  <c r="L539" i="1"/>
  <c r="M539" i="1"/>
  <c r="L376" i="1"/>
  <c r="M376" i="1"/>
  <c r="L273" i="1"/>
  <c r="M273" i="1"/>
  <c r="L332" i="1"/>
  <c r="M332" i="1"/>
  <c r="L313" i="1"/>
  <c r="M313" i="1"/>
  <c r="L104" i="1"/>
  <c r="M104" i="1"/>
  <c r="L472" i="1"/>
  <c r="M472" i="1"/>
  <c r="L339" i="1"/>
  <c r="M339" i="1"/>
  <c r="L481" i="1"/>
  <c r="M481" i="1"/>
  <c r="L125" i="1"/>
  <c r="M125" i="1"/>
  <c r="L556" i="1"/>
  <c r="M556" i="1"/>
  <c r="L524" i="1"/>
  <c r="M524" i="1"/>
  <c r="L476" i="1"/>
  <c r="M476" i="1"/>
  <c r="L39" i="1"/>
  <c r="M39" i="1"/>
  <c r="L422" i="1"/>
  <c r="M422" i="1"/>
  <c r="L90" i="1"/>
  <c r="M90" i="1"/>
  <c r="L123" i="1"/>
  <c r="M123" i="1"/>
  <c r="L326" i="1"/>
  <c r="M326" i="1"/>
  <c r="L161" i="1"/>
  <c r="M161" i="1"/>
  <c r="L209" i="1"/>
  <c r="M209" i="1"/>
  <c r="L181" i="1"/>
  <c r="M181" i="1"/>
  <c r="L76" i="1"/>
  <c r="M76" i="1"/>
  <c r="L372" i="1"/>
  <c r="M372" i="1"/>
  <c r="L323" i="1"/>
  <c r="M323" i="1"/>
  <c r="L461" i="1"/>
  <c r="M461" i="1"/>
  <c r="L192" i="1"/>
  <c r="M192" i="1"/>
  <c r="L362" i="1"/>
  <c r="M362" i="1"/>
  <c r="L225" i="1"/>
  <c r="M225" i="1"/>
  <c r="L403" i="1"/>
  <c r="M403" i="1"/>
  <c r="L157" i="1"/>
  <c r="M157" i="1"/>
  <c r="L407" i="1"/>
  <c r="M407" i="1"/>
  <c r="L513" i="1"/>
  <c r="M513" i="1"/>
  <c r="L309" i="1"/>
  <c r="M309" i="1"/>
  <c r="L26" i="1"/>
  <c r="M26" i="1"/>
  <c r="L395" i="1"/>
  <c r="M395" i="1"/>
  <c r="L423" i="1"/>
  <c r="M423" i="1"/>
  <c r="L317" i="1"/>
  <c r="M317" i="1"/>
  <c r="L2" i="1"/>
  <c r="M2" i="1"/>
  <c r="L400" i="1"/>
  <c r="M400" i="1"/>
  <c r="L455" i="1"/>
  <c r="M455" i="1"/>
  <c r="L114" i="1"/>
  <c r="M114" i="1"/>
  <c r="L589" i="1"/>
  <c r="M589" i="1"/>
  <c r="L276" i="1"/>
  <c r="M276" i="1"/>
  <c r="L553" i="1"/>
  <c r="M553" i="1"/>
  <c r="L527" i="1"/>
  <c r="M527" i="1"/>
  <c r="L130" i="1"/>
  <c r="M130" i="1"/>
  <c r="L331" i="1"/>
  <c r="M331" i="1"/>
  <c r="L341" i="1"/>
  <c r="M341" i="1"/>
  <c r="L127" i="1"/>
  <c r="M127" i="1"/>
  <c r="L588" i="1"/>
  <c r="M588" i="1"/>
  <c r="L454" i="1"/>
  <c r="M454" i="1"/>
  <c r="L166" i="1"/>
  <c r="M166" i="1"/>
  <c r="L603" i="1"/>
  <c r="M603" i="1"/>
  <c r="L585" i="1"/>
  <c r="M585" i="1"/>
  <c r="L175" i="1"/>
  <c r="M175" i="1"/>
  <c r="L126" i="1"/>
  <c r="M126" i="1"/>
  <c r="L251" i="1"/>
  <c r="M251" i="1"/>
  <c r="L360" i="1"/>
  <c r="M360" i="1"/>
  <c r="L155" i="1"/>
  <c r="M155" i="1"/>
  <c r="L117" i="1"/>
  <c r="M117" i="1"/>
  <c r="L465" i="1"/>
  <c r="M465" i="1"/>
  <c r="L459" i="1"/>
  <c r="M459" i="1"/>
  <c r="L25" i="1"/>
  <c r="M25" i="1"/>
  <c r="L263" i="1"/>
  <c r="M263" i="1"/>
  <c r="L409" i="1"/>
  <c r="M409" i="1"/>
  <c r="L345" i="1"/>
  <c r="M345" i="1"/>
  <c r="L91" i="1"/>
  <c r="M91" i="1"/>
  <c r="L563" i="1"/>
  <c r="M563" i="1"/>
  <c r="L460" i="1"/>
  <c r="M460" i="1"/>
  <c r="L608" i="1"/>
  <c r="M608" i="1"/>
  <c r="L487" i="1"/>
  <c r="M487" i="1"/>
  <c r="L47" i="1"/>
  <c r="M47" i="1"/>
  <c r="L275" i="1"/>
  <c r="M275" i="1"/>
  <c r="L312" i="1"/>
  <c r="M312" i="1"/>
  <c r="L550" i="1"/>
  <c r="M550" i="1"/>
  <c r="L564" i="1"/>
  <c r="M564" i="1"/>
  <c r="L328" i="1"/>
  <c r="M328" i="1"/>
  <c r="L378" i="1"/>
  <c r="M378" i="1"/>
  <c r="L358" i="1"/>
  <c r="M358" i="1"/>
  <c r="L73" i="1"/>
  <c r="M73" i="1"/>
  <c r="L267" i="1"/>
  <c r="M267" i="1"/>
  <c r="L238" i="1"/>
  <c r="M238" i="1"/>
  <c r="L310" i="1"/>
  <c r="M310" i="1"/>
  <c r="L145" i="1"/>
  <c r="M145" i="1"/>
  <c r="L334" i="1"/>
  <c r="M334" i="1"/>
  <c r="L156" i="1"/>
  <c r="M156" i="1"/>
  <c r="L601" i="1"/>
  <c r="M601" i="1"/>
  <c r="L20" i="1"/>
  <c r="M20" i="1"/>
  <c r="L501" i="1"/>
  <c r="M501" i="1"/>
  <c r="L396" i="1"/>
  <c r="M396" i="1"/>
  <c r="L512" i="1"/>
  <c r="M512" i="1"/>
  <c r="L432" i="1"/>
  <c r="M432" i="1"/>
  <c r="L96" i="1"/>
  <c r="M96" i="1"/>
  <c r="L258" i="1"/>
  <c r="M258" i="1"/>
  <c r="L242" i="1"/>
  <c r="M242" i="1"/>
  <c r="L471" i="1"/>
  <c r="M471" i="1"/>
  <c r="L143" i="1"/>
  <c r="M143" i="1"/>
  <c r="L188" i="1"/>
  <c r="M188" i="1"/>
  <c r="L530" i="1"/>
  <c r="M530" i="1"/>
  <c r="L106" i="1"/>
  <c r="M106" i="1"/>
  <c r="L366" i="1"/>
  <c r="M366" i="1"/>
  <c r="L35" i="1"/>
  <c r="M35" i="1"/>
  <c r="L399" i="1"/>
  <c r="M399" i="1"/>
  <c r="L102" i="1"/>
  <c r="M102" i="1"/>
  <c r="L374" i="1"/>
  <c r="M374" i="1"/>
  <c r="L290" i="1"/>
  <c r="M290" i="1"/>
  <c r="L402" i="1"/>
  <c r="M402" i="1"/>
  <c r="L397" i="1"/>
  <c r="M397" i="1"/>
  <c r="L266" i="1"/>
  <c r="M266" i="1"/>
  <c r="L147" i="1"/>
  <c r="M147" i="1"/>
  <c r="L204" i="1"/>
  <c r="M204" i="1"/>
  <c r="L605" i="1"/>
  <c r="M605" i="1"/>
  <c r="L351" i="1"/>
  <c r="M351" i="1"/>
  <c r="L428" i="1"/>
  <c r="M428" i="1"/>
  <c r="L431" i="1"/>
  <c r="M431" i="1"/>
  <c r="L278" i="1"/>
  <c r="M278" i="1"/>
  <c r="L545" i="1"/>
  <c r="M545" i="1"/>
  <c r="L78" i="1"/>
  <c r="M78" i="1"/>
  <c r="L169" i="1"/>
  <c r="M169" i="1"/>
  <c r="L570" i="1"/>
  <c r="M570" i="1"/>
  <c r="L58" i="1"/>
  <c r="M58" i="1"/>
  <c r="L573" i="1"/>
  <c r="M573" i="1"/>
  <c r="L415" i="1"/>
  <c r="M415" i="1"/>
  <c r="L528" i="1"/>
  <c r="M528" i="1"/>
  <c r="L321" i="1"/>
  <c r="M321" i="1"/>
  <c r="L430" i="1"/>
  <c r="M430" i="1"/>
  <c r="L443" i="1"/>
  <c r="M443" i="1"/>
  <c r="L113" i="1"/>
  <c r="M113" i="1"/>
  <c r="L42" i="1"/>
  <c r="M42" i="1"/>
  <c r="L302" i="1"/>
  <c r="M302" i="1"/>
  <c r="L534" i="1"/>
  <c r="M534" i="1"/>
  <c r="L577" i="1"/>
  <c r="M577" i="1"/>
  <c r="L71" i="1"/>
  <c r="M71" i="1"/>
  <c r="L79" i="1"/>
  <c r="M79" i="1"/>
  <c r="L97" i="1"/>
  <c r="M97" i="1"/>
  <c r="L600" i="1"/>
  <c r="M600" i="1"/>
  <c r="L327" i="1"/>
  <c r="M327" i="1"/>
  <c r="L504" i="1"/>
  <c r="M504" i="1"/>
  <c r="L299" i="1"/>
  <c r="M299" i="1"/>
  <c r="L478" i="1"/>
  <c r="M478" i="1"/>
  <c r="L228" i="1"/>
  <c r="M228" i="1"/>
  <c r="L216" i="1"/>
  <c r="M216" i="1"/>
  <c r="L381" i="1"/>
  <c r="M381" i="1"/>
  <c r="L560" i="1"/>
  <c r="M560" i="1"/>
  <c r="L294" i="1"/>
  <c r="M294" i="1"/>
  <c r="L363" i="1"/>
  <c r="M363" i="1"/>
  <c r="L280" i="1"/>
  <c r="M280" i="1"/>
  <c r="L55" i="1"/>
  <c r="M55" i="1"/>
  <c r="L408" i="1"/>
  <c r="M408" i="1"/>
  <c r="L503" i="1"/>
  <c r="M503" i="1"/>
  <c r="L456" i="1"/>
  <c r="M456" i="1"/>
  <c r="L370" i="1"/>
  <c r="M370" i="1"/>
  <c r="L66" i="1"/>
  <c r="M66" i="1"/>
  <c r="L591" i="1"/>
  <c r="M591" i="1"/>
  <c r="L54" i="1"/>
  <c r="M54" i="1"/>
  <c r="L249" i="1"/>
  <c r="M249" i="1"/>
  <c r="L8" i="1"/>
  <c r="M8" i="1"/>
  <c r="L289" i="1"/>
  <c r="M289" i="1"/>
  <c r="L388" i="1"/>
  <c r="M388" i="1"/>
  <c r="L308" i="1"/>
  <c r="M308" i="1"/>
  <c r="L549" i="1"/>
  <c r="M549" i="1"/>
  <c r="L3" i="1"/>
  <c r="M3" i="1"/>
  <c r="L115" i="1"/>
  <c r="M115" i="1"/>
  <c r="L173" i="1"/>
  <c r="M173" i="1"/>
  <c r="L546" i="1"/>
  <c r="M546" i="1"/>
  <c r="L13" i="1"/>
  <c r="M13" i="1"/>
  <c r="L261" i="1"/>
  <c r="M261" i="1"/>
  <c r="L594" i="1"/>
  <c r="M594" i="1"/>
  <c r="L4" i="1"/>
  <c r="M4" i="1"/>
  <c r="L239" i="1"/>
  <c r="M239" i="1"/>
  <c r="L389" i="1"/>
  <c r="M389" i="1"/>
  <c r="L587" i="1"/>
  <c r="M587" i="1"/>
  <c r="L499" i="1"/>
  <c r="M499" i="1"/>
  <c r="L604" i="1"/>
  <c r="M604" i="1"/>
  <c r="L426" i="1"/>
  <c r="M426" i="1"/>
  <c r="L320" i="1"/>
  <c r="M320" i="1"/>
  <c r="L103" i="1"/>
  <c r="M103" i="1"/>
  <c r="L12" i="1"/>
  <c r="M12" i="1"/>
  <c r="L293" i="1"/>
  <c r="M293" i="1"/>
  <c r="L448" i="1"/>
  <c r="M448" i="1"/>
  <c r="L120" i="1"/>
  <c r="M120" i="1"/>
  <c r="L138" i="1"/>
  <c r="M138" i="1"/>
  <c r="L599" i="1"/>
  <c r="M599" i="1"/>
  <c r="L247" i="1"/>
  <c r="M247" i="1"/>
  <c r="L286" i="1"/>
  <c r="M286" i="1"/>
  <c r="L134" i="1"/>
  <c r="M134" i="1"/>
  <c r="L18" i="1"/>
  <c r="M18" i="1"/>
  <c r="L214" i="1"/>
  <c r="M214" i="1"/>
  <c r="L438" i="1"/>
  <c r="M438" i="1"/>
  <c r="L322" i="1"/>
  <c r="M322" i="1"/>
  <c r="L391" i="1"/>
  <c r="M391" i="1"/>
  <c r="L361" i="1"/>
  <c r="M361" i="1"/>
  <c r="L14" i="1"/>
  <c r="M14" i="1"/>
  <c r="L259" i="1"/>
  <c r="M259" i="1"/>
  <c r="L463" i="1"/>
  <c r="M463" i="1"/>
  <c r="L495" i="1"/>
  <c r="M495" i="1"/>
  <c r="L271" i="1"/>
  <c r="M271" i="1"/>
  <c r="L150" i="1"/>
  <c r="M150" i="1"/>
  <c r="L581" i="1"/>
  <c r="M581" i="1"/>
  <c r="L520" i="1"/>
  <c r="M520" i="1"/>
  <c r="L427" i="1"/>
  <c r="M427" i="1"/>
  <c r="L34" i="1"/>
  <c r="M34" i="1"/>
  <c r="L135" i="1"/>
  <c r="M135" i="1"/>
  <c r="L230" i="1"/>
  <c r="M230" i="1"/>
  <c r="L154" i="1"/>
  <c r="M154" i="1"/>
  <c r="L444" i="1"/>
  <c r="M444" i="1"/>
  <c r="L252" i="1"/>
  <c r="M252" i="1"/>
  <c r="J551" i="1"/>
  <c r="J101" i="1"/>
  <c r="L101" i="1" l="1"/>
  <c r="M101" i="1"/>
  <c r="L551" i="1"/>
  <c r="M551" i="1"/>
</calcChain>
</file>

<file path=xl/sharedStrings.xml><?xml version="1.0" encoding="utf-8"?>
<sst xmlns="http://schemas.openxmlformats.org/spreadsheetml/2006/main" count="1255" uniqueCount="622">
  <si>
    <t>Nombre del Alumno</t>
  </si>
  <si>
    <t>Anatomia 1</t>
  </si>
  <si>
    <t>Anatomia 2</t>
  </si>
  <si>
    <t xml:space="preserve"> Anatomia 3</t>
  </si>
  <si>
    <t>Suma Parciales</t>
  </si>
  <si>
    <t>Porcentaje Parcial</t>
  </si>
  <si>
    <t>Examen Unidad Anatomia</t>
  </si>
  <si>
    <t>Porcentaje Unidad Anato.</t>
  </si>
  <si>
    <t>Promedio Final Anatomia</t>
  </si>
  <si>
    <t>CENEVAL</t>
  </si>
  <si>
    <t>CENEVAL + ANATOMIA</t>
  </si>
  <si>
    <t>AGUILAR LAPARRA DIEGO ALEJANDRO</t>
  </si>
  <si>
    <t>ALFARO CHANONA MARIA FERNANDA</t>
  </si>
  <si>
    <t>CENTENO PALACIOS PEDRO ENRIQUE</t>
  </si>
  <si>
    <t>CHATU SANCHEZ JUAN ANTONIO</t>
  </si>
  <si>
    <t>DE AQUINO CRUZ AMADO JOSUE</t>
  </si>
  <si>
    <t>DOMINGUEZ CAMACHO ALAN EDUARDO</t>
  </si>
  <si>
    <t>GOMEZ MENDEZ AIDA JUDITH</t>
  </si>
  <si>
    <t>GONZALEZ COLMENARES GABRIELA ANAHI</t>
  </si>
  <si>
    <t>ALVAREZ MENDOZA JESSICA ALEJANDRA</t>
  </si>
  <si>
    <t>BEZARES COLMENARES ALAN OMAR</t>
  </si>
  <si>
    <t>CABALLERO ESPINOSA MAURICIO</t>
  </si>
  <si>
    <t>CRUZ BANDA SERGIO RUBISEL</t>
  </si>
  <si>
    <t>DIAZ BARRIENTOS LILIANA</t>
  </si>
  <si>
    <t>FLORES SANCHEZ OCTAVIO ALBERTO</t>
  </si>
  <si>
    <t>AGUILAR VERA LAURA ANGELICA</t>
  </si>
  <si>
    <t>ALEGRIA ESTUDILLO ANGEL JALIL</t>
  </si>
  <si>
    <t>BALBOA SOLIS STEPHANY</t>
  </si>
  <si>
    <t>CASTRO BRIONES YADIRA</t>
  </si>
  <si>
    <t>CRUZ CIFUENTES RODRIGO</t>
  </si>
  <si>
    <t>CRUZ DIAZ CESAR EDWIN</t>
  </si>
  <si>
    <t>ESTUDILLO GUTIERREZ DARIO JESUS</t>
  </si>
  <si>
    <t>FERNANDEZ URBINA CRISTINA ISALDA</t>
  </si>
  <si>
    <t>FIGUEROA FIGUEROA RICARDO</t>
  </si>
  <si>
    <t>FONSECA CRUZ BELEN GUADALUPE</t>
  </si>
  <si>
    <t>GARCIA LOPEZ IRVIN ALEXANDER</t>
  </si>
  <si>
    <t>GORDILLO CRUZ ABRIL IVONNE</t>
  </si>
  <si>
    <t>GUTIERREZ ZAVALA MARITZA</t>
  </si>
  <si>
    <t>HERNANDEZ ORANTES MARTIN EDUARDO</t>
  </si>
  <si>
    <t>LOPEZ BEYSA GIUSEPPE</t>
  </si>
  <si>
    <t>LOPEZ PEREZ DIANA PAULA</t>
  </si>
  <si>
    <t>NAJERA SUAREZ ADRIANA LISETTE</t>
  </si>
  <si>
    <t>PEREZ HERNANDEZ DANIEL ALEJANDRO</t>
  </si>
  <si>
    <t>RAMIREZ SOLIS HUMBERTO ALONSO</t>
  </si>
  <si>
    <t>ROBLEDO SANCHEZ FANNY GUADALUPE</t>
  </si>
  <si>
    <t>ROBLES TOVILLA IVAN DE JESUS</t>
  </si>
  <si>
    <t>AGUILAR FUENTES ESPERANZA</t>
  </si>
  <si>
    <t>AGUILAR OROSCO DAISY NAYELI</t>
  </si>
  <si>
    <t>ARREOLA CALDERON KAREN</t>
  </si>
  <si>
    <t>BOLAÑOS PEREZ KAREN MICHELLE</t>
  </si>
  <si>
    <t>CAMERA OZUNA CAROLINA</t>
  </si>
  <si>
    <t>CASTILLEJOS CHABLE MONICA GICELL</t>
  </si>
  <si>
    <t>DOMINGUEZ ALVAREZ VANESSA</t>
  </si>
  <si>
    <t>ELIAS ROJAS JULEISI FABIOLA</t>
  </si>
  <si>
    <t>FALCONI LIEVANO VALERIA GUADALUPE</t>
  </si>
  <si>
    <t>FIERROS VELAZQUEZ STEFANO</t>
  </si>
  <si>
    <t>FIGUEROA ANTONIO GUILLERMO EDUARDO</t>
  </si>
  <si>
    <t>GALINDO HERNANDEZ CYNTHIA ANAHI</t>
  </si>
  <si>
    <t>GOMEZ ALVAREZ BARBARA BELEN</t>
  </si>
  <si>
    <t>GOMEZ LOPEZ MIGUEL ANGEL</t>
  </si>
  <si>
    <t>GOMEZ OLIVER ASHIMA</t>
  </si>
  <si>
    <t>HERNANDEZ BONILLA ARTURO</t>
  </si>
  <si>
    <t>HERNANDEZ GOMEZ MARX PAVEL</t>
  </si>
  <si>
    <t>LARA URBINA VANIA GHISELA</t>
  </si>
  <si>
    <t>LEON ZENTENO MIGUEL ALEJANDRO</t>
  </si>
  <si>
    <t>LIEVANO MALDONADO ALEXIS EDUARDO</t>
  </si>
  <si>
    <t>LOPEZ GOMEZ LEANDRO</t>
  </si>
  <si>
    <t>LOPEZ MALDONADO LUIS ALBERTO</t>
  </si>
  <si>
    <t>LOPEZ MELENDEZ LIZETH PAMELA</t>
  </si>
  <si>
    <t>LOPEZ RODRIGUEZ BLANCA FLOR</t>
  </si>
  <si>
    <t>MARTINEZ BERMUDEZ KARLA GUADALUPE</t>
  </si>
  <si>
    <t>ORANTES RODRIGUEZ MARIANA</t>
  </si>
  <si>
    <t>ORTEGA PEREZ JORGE LUIS</t>
  </si>
  <si>
    <t>ORTIZ MEDINA DIANA LAURA</t>
  </si>
  <si>
    <t>PEREZ GOMEZ EDWIN ADRENDY</t>
  </si>
  <si>
    <t>ROBLERO CANCINO OSCAR EMMANUEL</t>
  </si>
  <si>
    <t>ARCHILA MAZA JUAN CARLOS</t>
  </si>
  <si>
    <t>BEDRAN ZAMBRANO CHRSITOPHER DANIEL</t>
  </si>
  <si>
    <t>CABALLERO LOPEZ MINERVA</t>
  </si>
  <si>
    <t>CANCINO SANCHEZ MIRIAN FABIOLA</t>
  </si>
  <si>
    <t>CLEMENTE ACUÑA GABRIELA ALEJANDRA</t>
  </si>
  <si>
    <t>CORTES ORANTES ANA PAOLA</t>
  </si>
  <si>
    <t>CULEBRO ZEBADUA ALEJANDRA</t>
  </si>
  <si>
    <t>DE LA CRUZ SOLIS MIGUEL ANGEL</t>
  </si>
  <si>
    <t>GOMEZ SOLIS SAEL EDUARDO</t>
  </si>
  <si>
    <t>GUILLEN GOMEZ BRYAN DE JESUS</t>
  </si>
  <si>
    <t>INDILI DE PAZ CAROLINA</t>
  </si>
  <si>
    <t>JIMENEZ MORALES AKIRA DEL CARMEN</t>
  </si>
  <si>
    <t>JOSE COLMENARES JENNIFER</t>
  </si>
  <si>
    <t>NAJERA GUZMAN MARVIN IVAN</t>
  </si>
  <si>
    <t>ORTEGA CORDERO DULCE MARISOL DE JESUS</t>
  </si>
  <si>
    <t>PERIANZA NIÑO ALAN</t>
  </si>
  <si>
    <t>RIVERA CABRERA GEOVANNI</t>
  </si>
  <si>
    <t>ROBLERO GONZALEZ MARIA GUADALUPE</t>
  </si>
  <si>
    <t>ABARCA AGUILAR ALEJANDRA JAZMIN</t>
  </si>
  <si>
    <t>CALDERON RINCON SOFIA ISABEL</t>
  </si>
  <si>
    <t>COUTIÑO VAZQUEZ DIANA LAURA</t>
  </si>
  <si>
    <t>CUESTA RUIZ CORA</t>
  </si>
  <si>
    <t>ESPINOSA ESCALANTE MARIELA LISETH</t>
  </si>
  <si>
    <t>FLORES VELAZQUEZ JUAN CARLOS</t>
  </si>
  <si>
    <t>GRAJALES ESCOBAR ROGER OCTAVIO</t>
  </si>
  <si>
    <t>JIMENEZ MARTINEZ PAOLA</t>
  </si>
  <si>
    <t>MARTINEZ GUZMAN JESSYKA</t>
  </si>
  <si>
    <t>MARTINEZ SANCHEZ VIVIANA</t>
  </si>
  <si>
    <t>RAMIREZ ALTUZAR ANGELES JACQUELINE</t>
  </si>
  <si>
    <t>TOVAR URBANO ALEXIA</t>
  </si>
  <si>
    <t>TRUJILLO JIMENEZ RODOLFO</t>
  </si>
  <si>
    <t>VELASCO ARROYO BERENICE</t>
  </si>
  <si>
    <t>VELAZQUEZ RODRIGUEZ ROBERTO ANTONIO</t>
  </si>
  <si>
    <t>VIDAL VAZQUEZ ANGIE GERALDI</t>
  </si>
  <si>
    <t>GARCIA RIOS KELY BERENICE</t>
  </si>
  <si>
    <t>GOMEZ MORALES MONICA ITZAYANA</t>
  </si>
  <si>
    <t>JUAREZ RODRIGUEZ ALONDRA FABIOLA</t>
  </si>
  <si>
    <t>MARTINEZ GONZALEZ MICHELE</t>
  </si>
  <si>
    <t>RODRIGUEZ RAMOS IVAN ALEJANDRO</t>
  </si>
  <si>
    <t>RUIZ LEON KAREN GUADALUPE</t>
  </si>
  <si>
    <t>RUIZ LLAVEN IRLANDA IVANNETH</t>
  </si>
  <si>
    <t>SANCHEZ HERNANDEZ KEVIN ALEJANDRO</t>
  </si>
  <si>
    <t>SOBERANES DORANTES ADRIAN</t>
  </si>
  <si>
    <t>TAMAYO SANDOVAL KARLA MARIA</t>
  </si>
  <si>
    <t>ZEPEDA HERNANDEZ JOSE CARLOS</t>
  </si>
  <si>
    <t>CRUZ SOL ANDREA GUADALUPE</t>
  </si>
  <si>
    <t>DOMINGUEZ CRUZ RODRIGO</t>
  </si>
  <si>
    <t>ESCAMILLA TREJO JONATHAN DE JESUS</t>
  </si>
  <si>
    <t>FLORES MARTINEZ ELVIS ALEJANDRO</t>
  </si>
  <si>
    <t>LIEVANO GORDILLO IVANIA JOANDALY</t>
  </si>
  <si>
    <t>MENDIETA RAMIREZ JUAN FELIPE</t>
  </si>
  <si>
    <t>PADILLA VAZQUEZ XIMENA</t>
  </si>
  <si>
    <t>PEREYRA PINACHO MARIO ALONSO</t>
  </si>
  <si>
    <t>CRUZ HERNANDEZ ZAIRA LIZBETH</t>
  </si>
  <si>
    <t>REBOLLEDO AGUILAR CARLOS ALEXIS</t>
  </si>
  <si>
    <t xml:space="preserve">REYES BARRIENTOS ALBERTO </t>
  </si>
  <si>
    <t>RUIZ CABRERA OSCAR</t>
  </si>
  <si>
    <t>SANTANA GONZALEZ SANTIAGO</t>
  </si>
  <si>
    <t>CULEBRO ESTRADA WILBER ALBERTO</t>
  </si>
  <si>
    <t>MEDINA ZAVALA CECILIA BERENICE</t>
  </si>
  <si>
    <t>ACUÑA  MENDEZ FELIPA NIDIA PAOLA</t>
  </si>
  <si>
    <t>AGUILAR GOMEZ LUZ DEL CARMEN</t>
  </si>
  <si>
    <t>AGUILAR JIMENEZ RICARDO</t>
  </si>
  <si>
    <t>AGUILAR LOPEZ ANA SOCORRO</t>
  </si>
  <si>
    <t>AGUILAR MARTINEZ EDUARDO</t>
  </si>
  <si>
    <t>AGUILAR PEREZ SHEILA OLIVIA</t>
  </si>
  <si>
    <t>AGUILAR PEREZ LUIS DONALDO</t>
  </si>
  <si>
    <t>ALARCON SAMAYOA USALI</t>
  </si>
  <si>
    <t>ALEGRIA MORALES ANA KAREN</t>
  </si>
  <si>
    <t>ALVARADO GUILLEN JULIO CESAR</t>
  </si>
  <si>
    <t>ALVAREZ ALPUCHE MAYRA LIZBETH</t>
  </si>
  <si>
    <t>ALVAREZ PEREZ ROSY BERENICE</t>
  </si>
  <si>
    <t>ANTONIO HERNANDEZ ILSE CATALINA</t>
  </si>
  <si>
    <t>AQUINO MONTALVO DAVID</t>
  </si>
  <si>
    <t>ARGUELLO OCHOA VIVIANA</t>
  </si>
  <si>
    <t>ARROYO ALBORES OSCAR ANTONIO</t>
  </si>
  <si>
    <t>BAEZA RODAS MARY ALEXIA</t>
  </si>
  <si>
    <t>BALBUENA BUSTAMANTE KEVIN</t>
  </si>
  <si>
    <t>BAÑUELOS GOMEZ ALEXA</t>
  </si>
  <si>
    <t>BARRIENTOS HERNANDEZ GENESIS MONSERRAT</t>
  </si>
  <si>
    <t>BAUTISTA NIÑO JHONATTAN MITCHEL</t>
  </si>
  <si>
    <t>BECERRA LOPEZ EDUARDO DE JESUS</t>
  </si>
  <si>
    <t>BRAVO MUÑOZ FULVIA ELSI</t>
  </si>
  <si>
    <t>BRAVO RODRIGUEZ ALAN ALFREDO</t>
  </si>
  <si>
    <t>BUCIO GARCIA TOMASA</t>
  </si>
  <si>
    <t>BUENO OVANDO JESUS ALBERTO</t>
  </si>
  <si>
    <t>CABRERA CABRERA RODRIGO</t>
  </si>
  <si>
    <t>CABRERA CORDOVA ATEPHANY ANAYANCI</t>
  </si>
  <si>
    <t>CAL Y MAYOR GONZALEZ LUIS ALBERTO</t>
  </si>
  <si>
    <t>CAL Y MAYOR MENDEZ DANIEL</t>
  </si>
  <si>
    <t>CAMERAS LOPEZ YARENCI GUADALUPE</t>
  </si>
  <si>
    <t>CANCINO ALBOREZ GRACIELA</t>
  </si>
  <si>
    <t>CANCINO ARIAS DAFTNE GUADALUPE</t>
  </si>
  <si>
    <t>CANCINO GONZALEZ JONATHAN</t>
  </si>
  <si>
    <t>CARREON JUAREZ METZU MARGARITA</t>
  </si>
  <si>
    <t>CASTAÑEDA LOPEZ MOISES</t>
  </si>
  <si>
    <t>CASTELLANOS DOMINGUEZ MARIA FERNANDA</t>
  </si>
  <si>
    <t>CASTELLANOS FARELO AMARO JOSE MARCOS</t>
  </si>
  <si>
    <t>CASTILLEJOS RODRIGUEZ ALEJANDRO</t>
  </si>
  <si>
    <t>CASTILLO ROMERO ERICK GILBERTO</t>
  </si>
  <si>
    <t>CERVANTES LAROA FABIOLA MONSERRAT</t>
  </si>
  <si>
    <t>CHACON OCHOA DANIEL MONSERRAT</t>
  </si>
  <si>
    <t>CHANG ESCOBAR AYLIN DEL CARMEN</t>
  </si>
  <si>
    <t>CHUC HERNANDEZ CELESTE GUADALUPE</t>
  </si>
  <si>
    <t>CLEMENTE MONTESINOS LISSET GUADALUPE</t>
  </si>
  <si>
    <t>CLEMENTE PALOMEQUE ADRIAN IVETTE</t>
  </si>
  <si>
    <t>COLLAZO GOMEZ RODRIGO DE JESUS</t>
  </si>
  <si>
    <t>COELLO CULEBRO DIEGO IVAN</t>
  </si>
  <si>
    <t>COLUNGA PEÑA MOISE HORACIO</t>
  </si>
  <si>
    <t>COPELAND MENDEZ RACHEL ELIZABETH</t>
  </si>
  <si>
    <t>CORADO HERNANDEZ JEAN HENRY</t>
  </si>
  <si>
    <t>CORDOVA BORRAYAS DINY PAULINA</t>
  </si>
  <si>
    <t>CORDOVA MALDONADO LUIS ALBERTO</t>
  </si>
  <si>
    <t>CORTES PEREZ MARIA FERNANDA</t>
  </si>
  <si>
    <t>CORTES SELBAS GUILLERMO DE JESUS</t>
  </si>
  <si>
    <t>COUTIÑO VAZQUEZ CARLOS MARTIN</t>
  </si>
  <si>
    <t>CRUZ ENRIQUEZ JUAN ALBERTO</t>
  </si>
  <si>
    <t>CRUZ GARCIA LIZETH ARISAITH</t>
  </si>
  <si>
    <t>CRUZ MORALES NAYARA</t>
  </si>
  <si>
    <t>CRUZ MOTA AYLIN ITZEL</t>
  </si>
  <si>
    <t>CUETO MARTINEZ LISETH LILIANA</t>
  </si>
  <si>
    <t>CUNDAPI GRAJALES JOAQUIN ROQUE</t>
  </si>
  <si>
    <t>DAHMLOW URBINA ANDREA GUILLERMINA</t>
  </si>
  <si>
    <t>DE COSS GARCIA MARIA FERNANDA</t>
  </si>
  <si>
    <t>DE LA CRUZ DIAZ PATRICIA GUADALUPE</t>
  </si>
  <si>
    <t>DE LA CRUZ GOMEZ ELIAS</t>
  </si>
  <si>
    <t>DE LA ROSA LOPEZ ELTHON</t>
  </si>
  <si>
    <t>DE LA TORRE REYES VICTOR JOSE</t>
  </si>
  <si>
    <t>DIAZ URBINA LAURA ALICIA</t>
  </si>
  <si>
    <t>DOMINGUEZ GOMEZ FRANKLIN GABRIEL</t>
  </si>
  <si>
    <t>ENTZIN GOMEZ CITLALI YASMIN</t>
  </si>
  <si>
    <t>ESCALONA CHACON MARIA GUADALUPE</t>
  </si>
  <si>
    <t>ESPINOSA PULIDO NECTAR ALEJANDRO</t>
  </si>
  <si>
    <t>ESPINOSA ROJAS JOSE CONSUELO</t>
  </si>
  <si>
    <t>ESPINOSA VELAZQUEZ LILIANA MARGARITA</t>
  </si>
  <si>
    <t>ESQUINCA BALLINAS JULIO CESAR</t>
  </si>
  <si>
    <t>ESQUINCA GORDILLO SHEILA ESTHER</t>
  </si>
  <si>
    <t xml:space="preserve">ESQUIVEL BALLINAS HUGO </t>
  </si>
  <si>
    <t xml:space="preserve">ESTEBAN HERNANDEZ VERONICA </t>
  </si>
  <si>
    <t>ESTEBAN SILVESTRE MILTON IRAM</t>
  </si>
  <si>
    <t>ESTRADA MUÑIZ GUADALUPE DEL CARMEN</t>
  </si>
  <si>
    <t>FLORES CRUZ VALERY ESMERALDA</t>
  </si>
  <si>
    <t>FONSECA VILELGAS CARLOS ALBERTO</t>
  </si>
  <si>
    <t>FRANCO LUGO JORGE GUADALUPE</t>
  </si>
  <si>
    <t xml:space="preserve">GALLEGOS COUTIÑO JOSE MANUEL </t>
  </si>
  <si>
    <t>GALVEZ DEL VILLAR LUIS EDUARDO</t>
  </si>
  <si>
    <t>GALVEZ MORALES JESSICA MARIANA</t>
  </si>
  <si>
    <t>GAMBOA PACHECO LUIS EDUARDO</t>
  </si>
  <si>
    <t>GARCIA CRUZ IRMA VICTORIA</t>
  </si>
  <si>
    <t>GARCIA GOMEZ LUIS ENRIQUE</t>
  </si>
  <si>
    <t>GARCIA MARTINEZ TANIA GUADALUPE</t>
  </si>
  <si>
    <t xml:space="preserve">GARCIA MORALES MANUEL </t>
  </si>
  <si>
    <t>GOMEZ DIAZ ELDA YARENI</t>
  </si>
  <si>
    <t>GOMEZ ESCOBAR MIGUEL ANGEL</t>
  </si>
  <si>
    <t>GOMEZ GARCIA GABRIELA GUADALUPE</t>
  </si>
  <si>
    <t>GOMEZ GOMEZ EXAR MAGDIEL</t>
  </si>
  <si>
    <t>GOMEZ JIMENEZ MILCA NOEMI</t>
  </si>
  <si>
    <t>GOMEZ MENDEZ MAYRA BELEN</t>
  </si>
  <si>
    <t>GOMEZ ORTIZ GERARDO</t>
  </si>
  <si>
    <t>GOMEZ ZUÑIGA JORGE MIXAEL</t>
  </si>
  <si>
    <t>GONZALES MOLINA MARCO ANTONIO</t>
  </si>
  <si>
    <t>GONZALEZ CONSTANTINO MIGUEL ANGEL DE JESUS</t>
  </si>
  <si>
    <t>GONZALEZ DAMIAN DIANA KAREN</t>
  </si>
  <si>
    <t>GONZALEZ LOPEZ ONESIMO</t>
  </si>
  <si>
    <t>GONZALEZ MATUS YAZIRI DAYANARA</t>
  </si>
  <si>
    <t>GONZALEZ MENDOZA SERGIO DAVID</t>
  </si>
  <si>
    <t>GONZALEZ ROBLES SANTIAGO DE JESUS</t>
  </si>
  <si>
    <t>GONZALEZ URBINA HABIBI GRETEL</t>
  </si>
  <si>
    <t>GORDILLO MAGALLANES JORGE LUIS</t>
  </si>
  <si>
    <t>GORDILLO MORALES NESTOR EDUARDO</t>
  </si>
  <si>
    <t>GORDILLO PANIAGUA ARTURO</t>
  </si>
  <si>
    <t>GORDILLO RAMIREZ DIANA RUTH</t>
  </si>
  <si>
    <t>GRAJALES ALBORES SANDRA VALERIA</t>
  </si>
  <si>
    <t>GRAJALES ORALES AMELIA CAROLINA</t>
  </si>
  <si>
    <t>GRAJALES SANCHEZ GUADALUPE</t>
  </si>
  <si>
    <t>GUILLEN MORALES HUGO ANTONIO</t>
  </si>
  <si>
    <t>GUILLEN PEREZ GREGORIO HUMBERTO</t>
  </si>
  <si>
    <t>GUIZAR GOMEZ WENDY YANET</t>
  </si>
  <si>
    <t>GUTIERREZ HERNANDEZ CESAR OCTAVIO</t>
  </si>
  <si>
    <t>GUTIERREZ RUIZ JESUS ALEXIS</t>
  </si>
  <si>
    <t>GUTIERREZ VICENTE CAROLINA DEL ROSARIO</t>
  </si>
  <si>
    <t>HERNANDEZ BALBOA JESUS FABIAN</t>
  </si>
  <si>
    <t>HERNANDEZ CANO LETICIA</t>
  </si>
  <si>
    <t>HERNANDEZ CRUZ JOAQUIN ISMAEL</t>
  </si>
  <si>
    <t>HERNANDEZ DELGADO ITZEL ALEJANDRA</t>
  </si>
  <si>
    <t>HERNANDEZ ESPINOSA JOSE CARLOS</t>
  </si>
  <si>
    <t>HERNANDEZ ESPONDA JOSE ALBERTO</t>
  </si>
  <si>
    <t>HERNANDEZ GOMEZ ADRIANA GUADALUPE</t>
  </si>
  <si>
    <t xml:space="preserve">HERNANDEZ GOMEZ NORMA RUBI </t>
  </si>
  <si>
    <t>HERNANDEZ GONZALEZ ALVARO ALEXIS</t>
  </si>
  <si>
    <t>HERNANDEZ GONZALEZ URIEL</t>
  </si>
  <si>
    <t>HERNANDEZ GUILLEN LISSETH</t>
  </si>
  <si>
    <t>HERNANDEZ GUZMAN XOCHILT NAYELI</t>
  </si>
  <si>
    <t>HERNANDEZ HERNANDEZ MARIELA DE LOURDES</t>
  </si>
  <si>
    <t>HERNANDEZ JUAREZ ERICK FERNANDO</t>
  </si>
  <si>
    <t>HERNANDEZ LOPEZ BERNARDO GEOVANY</t>
  </si>
  <si>
    <t>HERNANDEZ MORENO JAQUELINE IVONNE</t>
  </si>
  <si>
    <t>HERNANDEZ MONTEJO XOCHILT VIZNE</t>
  </si>
  <si>
    <t>HERNANDEZ NAJERA ALEJANDRO</t>
  </si>
  <si>
    <t>HERNANDEZ NAJERA DANIEL</t>
  </si>
  <si>
    <t>HERNANDEZ NATAREN ESTEPHANIE</t>
  </si>
  <si>
    <t>HERNANDEZ NURIULU FATIMA GUADALUPE</t>
  </si>
  <si>
    <t>HERNANDEZ PEREZ VICTORICO</t>
  </si>
  <si>
    <t>HERNANDEZ ROJAS CLAUDIA YANETH</t>
  </si>
  <si>
    <t>HERNANDEZ RUIZ MARIO LEK</t>
  </si>
  <si>
    <t>HERNANDEZ SANTIAGO JUAN DE DIOS</t>
  </si>
  <si>
    <t>HERNANDEZ SILVA AMANDA LUCERO</t>
  </si>
  <si>
    <t>HERNANDEZ SOTO MARIA GUADALUPE</t>
  </si>
  <si>
    <t>HUETE TERCERO ARA MASSIEL</t>
  </si>
  <si>
    <t>IBARRA TOLEDO JONATHAN</t>
  </si>
  <si>
    <t>ISLAS ALFARO GERARDO ALEXIS</t>
  </si>
  <si>
    <t>JIMENEZ CAMACHO KARLA CRISTINA</t>
  </si>
  <si>
    <t>JIMENEZ ESTRADA ELVIRA</t>
  </si>
  <si>
    <t>JIMENEZ LOPEZ IVAN DARIO</t>
  </si>
  <si>
    <t>JIMENEZ GOMEZ BERENICE</t>
  </si>
  <si>
    <t>JIMENEZ MIGUEL GERMAN ELIAS</t>
  </si>
  <si>
    <t>JIMENEZ RAMIREZ JONATHAN ARIOSTO</t>
  </si>
  <si>
    <t>JIMENEZ MENDOZA ARANDY LIZBETH</t>
  </si>
  <si>
    <t>JONAPA DIAZ ZINIA DEL ANGEL</t>
  </si>
  <si>
    <t>JUAREZ CONTRERAS MARILU ALEJANDRA</t>
  </si>
  <si>
    <t>LAPARRA CASTILLO ASHELY MONSERRAT</t>
  </si>
  <si>
    <t>LAPARRA VAZQUEZ JONATHAN JOEL</t>
  </si>
  <si>
    <t>LARA PINTO LUIS MARCOS</t>
  </si>
  <si>
    <t>LAZARO TOLEDO DARWIN ULISES</t>
  </si>
  <si>
    <t>LEON RUIZ JESSICA</t>
  </si>
  <si>
    <t>LIEVANO HERNANDEZ CINTHIA ESMERALDA</t>
  </si>
  <si>
    <t>LOPEZ AGUIRRE CESAR IVAN</t>
  </si>
  <si>
    <t>LOPEZ BRAVO JONATHAN</t>
  </si>
  <si>
    <t>LOPEZ CASTELLANOS JOSE ELIAS</t>
  </si>
  <si>
    <t>LOPEZ ENRIQUEZ TERESA DE JESUS</t>
  </si>
  <si>
    <t>LOPEZ GOMEZ ADRIAN</t>
  </si>
  <si>
    <t>LOPEZ GONZLEZ SELENE YOJANY</t>
  </si>
  <si>
    <t>LOPEZ HERNANDEZ JOSE ANGEL</t>
  </si>
  <si>
    <t>LOPEZ JAVIER JESUS ARTURO</t>
  </si>
  <si>
    <t>LOPEZ JIMENEZ DERLING HIRAM</t>
  </si>
  <si>
    <t>LOPEZ LEON DAMARIS ENID</t>
  </si>
  <si>
    <t>LOPEZ LOPEZ YAMILI ALEJANDRA</t>
  </si>
  <si>
    <t>LOPEZ MEZA AVETLANA FERNANDA</t>
  </si>
  <si>
    <t>LOPEZ PEREZ RODRIGO IVAN</t>
  </si>
  <si>
    <t>LOPEZ SARMIENTO CINTHYA</t>
  </si>
  <si>
    <t>LOPEZ TAMAYO ANDRES DE JESUS</t>
  </si>
  <si>
    <t>LOPEZ VENTURA LUIS EDUARDO</t>
  </si>
  <si>
    <t>LUNA MENDEZ EMILIANO RAFAEL</t>
  </si>
  <si>
    <t>LUNA RAMOS AIDE DE JESUS</t>
  </si>
  <si>
    <t>MADRID UGARTE FERNANDA CAROLINA</t>
  </si>
  <si>
    <t>MAHLER HERNANDEZ ABRAHAM LEONARDO</t>
  </si>
  <si>
    <t>MANGA FARRERA EDSON GRISEL</t>
  </si>
  <si>
    <t>MARQUEZ ALVAREZ RAYMUNDO ALEXANDRO</t>
  </si>
  <si>
    <t>MARQUEZ MARTINEZ GABRIELA STEPHANIA</t>
  </si>
  <si>
    <t>MARROQUIN GUILLEN CARLA GABRIELA</t>
  </si>
  <si>
    <t>MARROQUIN LOPEZ CARLOS MARIO</t>
  </si>
  <si>
    <t>MARROQUIN MARTINEZ KARLA ESTEFANI</t>
  </si>
  <si>
    <t>MARTINEZ AGUILAR MARIA DE LOS ANGELES</t>
  </si>
  <si>
    <t>MARTINEZ ALCAZAR DANIEL ALEJANDRO</t>
  </si>
  <si>
    <t>MARTINEZ CARBALLO RICARDO ALFONSO</t>
  </si>
  <si>
    <t>MARTINEZ FINO JORGE LWIS</t>
  </si>
  <si>
    <t>MARTINEZ GARCIA ANGELICA</t>
  </si>
  <si>
    <t>MARTINEZ GIRON FEDERICO JAVIER</t>
  </si>
  <si>
    <t>MARTINEZ GOMEZ FATIMA EDALY</t>
  </si>
  <si>
    <t>MARTINEZ LOPEZ YOVANY ALEXANDER</t>
  </si>
  <si>
    <t>MARTINEZ NAJERA SOFIA CAROLINA</t>
  </si>
  <si>
    <t>MARTINEZ SANTIZ LISSETH</t>
  </si>
  <si>
    <t>MARTINEZ VAZQUEZ LAURA ALEJANDRA</t>
  </si>
  <si>
    <t>MATUZ VAZQUEZ CECILIA DE LOS ANGELES</t>
  </si>
  <si>
    <t>MAZA BISTRAIN MARCOS EMILIANO</t>
  </si>
  <si>
    <t>MAZA CRUZ CARLOS ALBERTO</t>
  </si>
  <si>
    <t>MAZA RIOS RONAY DE JESUS</t>
  </si>
  <si>
    <t>MAZARIEGOS VELAZQUEZ ALBA MABEL</t>
  </si>
  <si>
    <t>MEGCHUN FLORES DIANA IRENE</t>
  </si>
  <si>
    <t>MELENDEZ MAZA ALISON IVANA</t>
  </si>
  <si>
    <t>MELGAR VILLARREAL KARLA BELEN</t>
  </si>
  <si>
    <t>MORENO JIMENEZ GEOVANI DE JESUS</t>
  </si>
  <si>
    <t>MORENO MOLINA CHRISTOPHER</t>
  </si>
  <si>
    <t>MORENO OCAÑA BRENDA GUADALUPE</t>
  </si>
  <si>
    <t>MORENO RUIZ ANTONIO</t>
  </si>
  <si>
    <t>MORENO VELAZQUEZ DANIA DEL ROCIO</t>
  </si>
  <si>
    <t>NANDUCA NAVARRO HUGO ALBERTO</t>
  </si>
  <si>
    <t>NANDUCA VAZQUEZ BRENDA LIZETTE</t>
  </si>
  <si>
    <t>NARVAEZ NANDAYAPA IMELDA</t>
  </si>
  <si>
    <t>NAVA LOPEZ ALEXIS</t>
  </si>
  <si>
    <t>NAVARRO HERNANDEZ VICTOR HUGO</t>
  </si>
  <si>
    <t>NICOLAS LOPEZ JARED</t>
  </si>
  <si>
    <t>NIETO CAMACHO ALMA CRISTINA</t>
  </si>
  <si>
    <t>NIÑO VAZQUEZ PAOLA LIZETH</t>
  </si>
  <si>
    <t>NOLASCO NANGUELU LUIS ALEJANDRO</t>
  </si>
  <si>
    <t>NUCAMENDI DOL KARLA GRETHEL</t>
  </si>
  <si>
    <t>NUÑEZ GOMEZ LESLIE GABRIELA</t>
  </si>
  <si>
    <t>NUÑEZ HERNANDEZ JOSE DE JESUS</t>
  </si>
  <si>
    <t>NUÑEZ MORALES JUAN SERGIO</t>
  </si>
  <si>
    <t>OLMOS CAMORLINGA DIANA PAOLA</t>
  </si>
  <si>
    <t>ORDOÑEZ OJEDA MELANIE LIZETH</t>
  </si>
  <si>
    <t>ORTIZ GUTIERREZ EDUARDO</t>
  </si>
  <si>
    <t>ORTIZ TREJO STEPHANIA</t>
  </si>
  <si>
    <t>OSORIO RODRIGUEZ ALEXIS DE JESUS</t>
  </si>
  <si>
    <t>OVANDO CERVANTES PATRICIA</t>
  </si>
  <si>
    <t>OZUNA COUTIÑO JULIO CESAR</t>
  </si>
  <si>
    <t>OZUNA URBINA DEBORA EUNICE</t>
  </si>
  <si>
    <t>OZUNA VILLASIS PAOLA</t>
  </si>
  <si>
    <t>PABLO RAMIREZ RAUL</t>
  </si>
  <si>
    <t>PADILLA UTRILLA ALONDRA ESMERALDA</t>
  </si>
  <si>
    <t>PALACIOS MARTINEZ JOSE ANDRES</t>
  </si>
  <si>
    <t>PAREDES CHAVARRIA ERICK IVAN</t>
  </si>
  <si>
    <t>PARIENTE VISCAINO CARLOS ANTONIO</t>
  </si>
  <si>
    <t>PELAEZ LOPEZ WENDY SOLEDAD</t>
  </si>
  <si>
    <t>PEÑA SL KARLA MARIA</t>
  </si>
  <si>
    <t>PEÑALOZA BARRADAN ANA KARINA</t>
  </si>
  <si>
    <t>PEÑATE DIAZ ABELARDO</t>
  </si>
  <si>
    <t>PEREZ ARAGON SHARONN SOFIA</t>
  </si>
  <si>
    <t>PEREZ COUTIÑO LESSLI JANETH</t>
  </si>
  <si>
    <t>PEREZ GARCIA DENNIS VALENTE</t>
  </si>
  <si>
    <t>PEREZ GARCIA FREDY ISAIAS</t>
  </si>
  <si>
    <t>PEREZ GONZLEZ ZICRI BELEM</t>
  </si>
  <si>
    <t>PEREZ HERNANDEZ LUCIA GUADALUPE</t>
  </si>
  <si>
    <t>PEREZ HUERTA JUAN ELIAS</t>
  </si>
  <si>
    <t>PEREZ JIMENEZ CLAUDIA LIZETH</t>
  </si>
  <si>
    <t>PEREZ LOPEZ EVELIN JOHANIA</t>
  </si>
  <si>
    <t>PEREZ MENDOZA JORGE LUIS</t>
  </si>
  <si>
    <t>PEREZ MORALES SAYANI GISELLE</t>
  </si>
  <si>
    <t>PEREZ MORENO ARIADNA IXCHEL</t>
  </si>
  <si>
    <t>PEREZ PALACIOS JONATHAN ALEXIS</t>
  </si>
  <si>
    <t>PEREZ PAVON IVAN ALDAHIR</t>
  </si>
  <si>
    <t>PEREZ PEREZ ARACELY</t>
  </si>
  <si>
    <t>PEREZ PEREZ RAUL BELTRAN</t>
  </si>
  <si>
    <t>PEREZ SANCHEZ ANDRES EDUARDO</t>
  </si>
  <si>
    <t xml:space="preserve">PRADO PEREZ ADRIANA MICHELLE </t>
  </si>
  <si>
    <t xml:space="preserve">QUEVEDO BAHENA JOSE </t>
  </si>
  <si>
    <t>RAMIREZ BARRIOS YELSIN ADEMIR</t>
  </si>
  <si>
    <t>RAMIREZ CABRERA GIEZI ABRAHAM</t>
  </si>
  <si>
    <t>RAMIREZ CASTILLO ANA KAREN</t>
  </si>
  <si>
    <t>RAMIREZ CORTAZAR RUDY JOSUE</t>
  </si>
  <si>
    <t>RAMIREZ FONSECA NORMA REGINA</t>
  </si>
  <si>
    <t>RAMIREZ GONZALEZ LUIS GENARO</t>
  </si>
  <si>
    <t>RAMIREZ SELVAS ALEXANDER</t>
  </si>
  <si>
    <t>RAMOS BISTRAIN INGRID DE JESUS</t>
  </si>
  <si>
    <t xml:space="preserve">RAMOS MARTINEZ AMAURY STEPHANIE </t>
  </si>
  <si>
    <t xml:space="preserve">REYES AMADOR ODALIZ QUETZALY </t>
  </si>
  <si>
    <t>RINCON PINTO ALFONSO MARIA</t>
  </si>
  <si>
    <t>RINCON RAMIREZ HECTOR ALBERTO</t>
  </si>
  <si>
    <t>ROBLERO HERNANDEZ MARIANA ISABEL</t>
  </si>
  <si>
    <t>ROBLES SIBAJA ALONDRA SOFIA</t>
  </si>
  <si>
    <t>RODAS MARIN ALEJANDRA GUADALUPE</t>
  </si>
  <si>
    <t>RODRIGUEZ CAMACHO SOFIA LEILANI</t>
  </si>
  <si>
    <t>RODRIGUEZ CONCILCO KARLA HARUMI</t>
  </si>
  <si>
    <t>RODRIGUEZ DEAN JORDANNY</t>
  </si>
  <si>
    <t>RODRIGUEZ MANCILLA DIANA LAURA</t>
  </si>
  <si>
    <t>RODRIGUEZ PALOMO MARIA ARANTXA</t>
  </si>
  <si>
    <t>RODRIGUEZ PEREZ JENIFER</t>
  </si>
  <si>
    <t>ROMERO JOCELYN GRISSELL</t>
  </si>
  <si>
    <t>ROQUE OVANDO ELENA GUADALUPE</t>
  </si>
  <si>
    <t>ROQUE SALAZAR CITLALLI GUADALUPE</t>
  </si>
  <si>
    <t>RUIZ HERNANDEZ ESDRAS GABRIEL</t>
  </si>
  <si>
    <t>RUIZ MARINA ERIKA</t>
  </si>
  <si>
    <t>RUIZ RAVELO RODOLFO MARTIN</t>
  </si>
  <si>
    <t>RUIZ REYES CAROLINA</t>
  </si>
  <si>
    <t>RUIZ ROJAS PATRICIA</t>
  </si>
  <si>
    <t>RUIZ SANCHO ADRIANA DEL CARMEN</t>
  </si>
  <si>
    <t>RUIZ SANTIZO ALEJANDRO DE JESUS</t>
  </si>
  <si>
    <t>SALAS AGUILAR JAVIER</t>
  </si>
  <si>
    <t>SALINAS ARROYO YASMIN ANHELY</t>
  </si>
  <si>
    <t>SALVADOR PEREZ ALEXIS SHIDOSHI</t>
  </si>
  <si>
    <t>SANCHEZ AGUILAR ROCIO GUADALUPE</t>
  </si>
  <si>
    <t>SANCHEZ ALFONSO KAREN</t>
  </si>
  <si>
    <t>SANCHEZ DAVALOS MARIANA DE LOURDES</t>
  </si>
  <si>
    <t>SANCHEZ DAVILA JENNIFER</t>
  </si>
  <si>
    <t>SANCHEZ FLORES SONIA MARENI</t>
  </si>
  <si>
    <t>SANCHEZ MORALES HUMBERTO</t>
  </si>
  <si>
    <t>SANCHEZ PALACIOS CARLOS LEONARDO</t>
  </si>
  <si>
    <t>SANCHEZ RAMIREZ IVAN ALEXIS</t>
  </si>
  <si>
    <t>SANCHEZ SALAS CARLOS ADRIAN</t>
  </si>
  <si>
    <t>SANCHEZ VALDEZ EDDY MARLON</t>
  </si>
  <si>
    <t>SANCHEZ VELAZQUEZ JONATHAN GAMALIEL</t>
  </si>
  <si>
    <t>SANCHEZ VERA VANESSA NAYELI</t>
  </si>
  <si>
    <t>SANTIAGO TRUJILLO MARIA FERNANDA</t>
  </si>
  <si>
    <t>SANTOS POZO JOSE MIGUEL</t>
  </si>
  <si>
    <t>SARMIENTO FARRERA CESAR MAURICIO</t>
  </si>
  <si>
    <t>SERRANO MORGAN EDGAR FRANCISCO</t>
  </si>
  <si>
    <t>SERRANO URBINA ELYUD ARMANDO</t>
  </si>
  <si>
    <t>SOLORZANO HERNANDEZ ANA PAULA</t>
  </si>
  <si>
    <t>SOTO COUTIÑO ENYA YOATZIN</t>
  </si>
  <si>
    <t>SOTO GONZALEZ RODRIGO GERARDO</t>
  </si>
  <si>
    <t>TAGUA CRUZ SARAY BERED</t>
  </si>
  <si>
    <t>TAPIA LOPEZ JAVIER</t>
  </si>
  <si>
    <t>TOLEDO SANCHEZ GUIEXTENEE POLONIA IDONAXI</t>
  </si>
  <si>
    <t>TORRES RIVERA JOEL JALIL</t>
  </si>
  <si>
    <t>TRUJILLO ALCAZAR LUCERO DE JESUS</t>
  </si>
  <si>
    <t>URBINA MORALES YEUDIEL ALEJANDRO</t>
  </si>
  <si>
    <t>UTRILLA MOLINA ALEJANDRA</t>
  </si>
  <si>
    <t>VAZQUEZ BALLESTERO KEREN</t>
  </si>
  <si>
    <t>VAZQUEZ CASTELLANOS JENNY YAZMIN</t>
  </si>
  <si>
    <t>VAZQUEZ DE LA TORRE BELZA ANTONIA</t>
  </si>
  <si>
    <t>VAZQUEZ FALCONI JUSTINIANI JORAN</t>
  </si>
  <si>
    <t>VAZQUEZ HERNANDEZ LUIS FERNANDO</t>
  </si>
  <si>
    <t>VAZQUEZ LOPEZ ERNESTO</t>
  </si>
  <si>
    <t>VAZQUEZ MEJIA CARLOS IVAN</t>
  </si>
  <si>
    <t>VAZQUEZ REYES PEDRO MELQUISEDET</t>
  </si>
  <si>
    <t>VAZQUEZ RUIZ BRENDA ISABEL</t>
  </si>
  <si>
    <t>VAZQUEZ VAZQUEZ SELENE GUADALUPE</t>
  </si>
  <si>
    <t>VELASCO MENDOZA LEOMARY MONSERRAT</t>
  </si>
  <si>
    <t>VELASCO MUÑOZ DANIEL</t>
  </si>
  <si>
    <t>VELASCO VALDEZ NESTOR DOMITILO</t>
  </si>
  <si>
    <t>VELAZQUEZ BORRAZ EUGENIO ALBERTO</t>
  </si>
  <si>
    <t>VELAZQUEZ CASTAÑON ERWIN ZAYET</t>
  </si>
  <si>
    <t>VELAZQUEZ ESTRADA LUZ JANETH</t>
  </si>
  <si>
    <t>VELAZQUEZ HERNANDEZ ADRIANA PATRICIA</t>
  </si>
  <si>
    <t>VELAZQUEZ HERNANDEZ EDRAS</t>
  </si>
  <si>
    <t>VELAZQUEZ HERNANDEZ SYANY LYZBETH</t>
  </si>
  <si>
    <t>VELAZQUEZ RUIZ PATRICIA LUCERO</t>
  </si>
  <si>
    <t>VICTORIA RUIZ LAURA LIZETH</t>
  </si>
  <si>
    <t>VICTORIO MOLINA DANIELA MONSERRAT</t>
  </si>
  <si>
    <t>VILLAFUERTE LOPEZ EDGAR EDUARDO</t>
  </si>
  <si>
    <t>VILLALOBOS PEREZ GABRIELA AMAYRANI</t>
  </si>
  <si>
    <t>VILLASEÑOR GUTIERREZ CAROLINA LIZET</t>
  </si>
  <si>
    <t>VLEESCHOWER CALAS ENRIQUE</t>
  </si>
  <si>
    <t>YUCA CULEBRO SAMANTA BERENICE</t>
  </si>
  <si>
    <t>YUCA DOMINGUEZ CRISTHIAN DE JESUS</t>
  </si>
  <si>
    <t>ZARATE MORALES JESUS ANTONIO</t>
  </si>
  <si>
    <t>ZAVALETA DIAZ ERIK ELIGIO</t>
  </si>
  <si>
    <t>ZEA TRUJILLO ALONDRA GUADALUPE</t>
  </si>
  <si>
    <t>ZEBADUA CASTAÑOM FERNANDA GUADALUPE</t>
  </si>
  <si>
    <t>ZEBADUA VAZQUEZ KIRENE ITZEL</t>
  </si>
  <si>
    <t>ZENTENO MARTINEZ FERNANDA</t>
  </si>
  <si>
    <t>ZEPEDA AGUILAR LORENA CAROLINA</t>
  </si>
  <si>
    <t>ZEPEDA JIMENEZ JORGE DE JESUS</t>
  </si>
  <si>
    <t>ZUÑIGA HERNANDEZ GUSTAVO MOISES</t>
  </si>
  <si>
    <t>ALIAS SANCHEZ CESAR ANTONIO</t>
  </si>
  <si>
    <t>AQUINO ORDOÑEZ MARTIN</t>
  </si>
  <si>
    <t>GUILLEN BOLAÑOS JESUS ANTONIO</t>
  </si>
  <si>
    <t>GUILLEN CASTILLO PEDRO DONALDO</t>
  </si>
  <si>
    <t>GUMETA NAFATE MARCO ANTONIO</t>
  </si>
  <si>
    <t>GUZMAN ROJAS CINDY BELEN</t>
  </si>
  <si>
    <t>HERNANDEZ ESPINOZA CESAR AUGUSTO</t>
  </si>
  <si>
    <t>HERNANDEZ PEREZ LIBNI GABRIELA</t>
  </si>
  <si>
    <t>HERRERA BARCENAS ALEJANDRO AGENOR</t>
  </si>
  <si>
    <t>JUAREZ ALFARO ILIANA BERENICE</t>
  </si>
  <si>
    <t>LIRA GUTIERREZ CARLOS DANIEL</t>
  </si>
  <si>
    <t>CASTELLANOS DE LA CRUZ JOSE LUIS</t>
  </si>
  <si>
    <t>CASTRO RUIZ MARIA FERNANDA</t>
  </si>
  <si>
    <t>CONSTANTINO MOLINA LAURA</t>
  </si>
  <si>
    <t>CRUZ GUZMAN JOSE PABLO</t>
  </si>
  <si>
    <t>DE LA CRUZ LOPEZ EVELIN FRANCISCA</t>
  </si>
  <si>
    <t>DE LA CRUZ SANCHEZ HENRY ALFREDO</t>
  </si>
  <si>
    <t>ESCOBAR CUNJAMA EISY DILERY</t>
  </si>
  <si>
    <t xml:space="preserve">ESTRADA DIAZ VALERIA </t>
  </si>
  <si>
    <t>FARFAN RALON YANLI ISELA</t>
  </si>
  <si>
    <t>FERNANDEZ CANCINO ANGELICA VALERIA</t>
  </si>
  <si>
    <t>GALDAMEZ CLEMENTE AMY JOCABED</t>
  </si>
  <si>
    <t>GARCIA GARCIA CRISTIAN ESPERANZA</t>
  </si>
  <si>
    <t>GARCIA MONTERO KEHYN</t>
  </si>
  <si>
    <t>GODOY MONTOYA CARLOS MARIO</t>
  </si>
  <si>
    <t>GONZALEZ PALACIOS SUSANA FABIOLA</t>
  </si>
  <si>
    <t>GONZALEZ MUNDO JOSE ELIAS</t>
  </si>
  <si>
    <t>MENESES HERNANDEZ ALEXIA</t>
  </si>
  <si>
    <t>MENESES PEREZ PEDRO IVAN</t>
  </si>
  <si>
    <t>MENOCAL DAVILA SARA DEL CARMEN</t>
  </si>
  <si>
    <t>MERIDA URBINA DAVID DE JESUS</t>
  </si>
  <si>
    <t>MERLIN RUIZ GUADALUPE SHANTAL</t>
  </si>
  <si>
    <t>MEZA BAZAN MARIA ISABEL</t>
  </si>
  <si>
    <t>MEZA NAJERA OSVALDO</t>
  </si>
  <si>
    <t>MEZA VAZQUEZ WHENDY LILY</t>
  </si>
  <si>
    <t>MICELI MONTESINOS BRENDA ESPERANZA</t>
  </si>
  <si>
    <t>MICELI SANTOS PAULETTE DEL CARMEN</t>
  </si>
  <si>
    <t>MINGO HERNANDEZ PABLO ALFONSO</t>
  </si>
  <si>
    <t>MOLINA JUAREZ LIZBETH JAQUELINE</t>
  </si>
  <si>
    <t>MOLINA ROMAN ROMEO ANTONIO</t>
  </si>
  <si>
    <t>MONTALVO CASTELLANOS ADRIANA</t>
  </si>
  <si>
    <t>MONTERO MAZAR NEIN</t>
  </si>
  <si>
    <t>MONTERO PEREZ MARCO ANTONIO</t>
  </si>
  <si>
    <t>MONTESINOS SANTIAGO JESSICA GABRIELA</t>
  </si>
  <si>
    <t>MONTOYA DOMINGUEZ CINTHIA MARELI</t>
  </si>
  <si>
    <t>MORALES ARGUELLO RENATA DE LOS ANGELES</t>
  </si>
  <si>
    <t>MORALES GONZALEZ CARLOS ANGEL</t>
  </si>
  <si>
    <t>MORALES GORDILLO CINDY JHOANA</t>
  </si>
  <si>
    <t>MORALES HERNANDEZ BERZAIDA</t>
  </si>
  <si>
    <t>MORALES HERNANDEZ FRANCISCO JAVIER</t>
  </si>
  <si>
    <t>MORALES HERNANDEZ YEDANI PAOLA</t>
  </si>
  <si>
    <t>MORALES LOPEZ ANGEL JONATHAN</t>
  </si>
  <si>
    <t>MORALES MOLINA JOSEFA PATRICIA</t>
  </si>
  <si>
    <t>MORALES RUBIO ALEJANDRO</t>
  </si>
  <si>
    <t>MORALES SANTIZ IRLANDA MICHELLE</t>
  </si>
  <si>
    <t>MORALES SURIANO YEDANIA NAYELI</t>
  </si>
  <si>
    <t>MORENO ABADIA RUBEN ANTONIO</t>
  </si>
  <si>
    <t>MORENO CASTILLEJOS ERICK RAFAEL</t>
  </si>
  <si>
    <t>MORENO ESTRADA RUBEN ERNESTO</t>
  </si>
  <si>
    <t>MORENO GOMEZ LUIS FERNANDO</t>
  </si>
  <si>
    <t>MORENO HERNANDEZ ILSE YARELI</t>
  </si>
  <si>
    <t>MORENO HERRERA KARODI</t>
  </si>
  <si>
    <t>NAJERA TOVILLA GALA CAROLINA</t>
  </si>
  <si>
    <t>NANGUSE VALENCIA ROLANDO</t>
  </si>
  <si>
    <t>NAVA LUNA CLAUDIA LETICIA</t>
  </si>
  <si>
    <t>MENDEZ CUESTA AYLIN MARGITH</t>
  </si>
  <si>
    <t>MENDEZ NAVARRO CECILIA BERENICE</t>
  </si>
  <si>
    <t>MENDEZ RAMIREZ KEVIN</t>
  </si>
  <si>
    <t>MENDOZA GARCIA JONATHAN ASBIEL</t>
  </si>
  <si>
    <t>MENDOZA GOMEZ CLAUDIA BERENICE</t>
  </si>
  <si>
    <t>ALEGRIA CANO JOSE CARLOS</t>
  </si>
  <si>
    <t>CAMACHO LOPEZ ROCIO MILDRETH</t>
  </si>
  <si>
    <t>GOMEZ MORALES GUILLERMO BAUDELIO</t>
  </si>
  <si>
    <t>ORTEGA PADILLA LUIS MIGUEL</t>
  </si>
  <si>
    <t>OSEGUERA LOPEZ YUDISMERY GUADALUPE</t>
  </si>
  <si>
    <t>PEREZ LOPEZ PABLO FERNANDO</t>
  </si>
  <si>
    <t>PEREZ PEREZ WILLIAM ALEXIS</t>
  </si>
  <si>
    <t>PEREZ SANTIAGO KLEIVER OSMEDY</t>
  </si>
  <si>
    <t>PEREZ SANTIAGO LUIS OSVALDO</t>
  </si>
  <si>
    <t>PEREZ VAZQUEZ CLAUDIO ESTEBAN</t>
  </si>
  <si>
    <t>PEREZ ZARATE HERMENEGILDO</t>
  </si>
  <si>
    <t>POLA ITURBE GUSTAVO ANTONIO</t>
  </si>
  <si>
    <t>RODRIGUEZ OCAMPO JOSE IGNACIO</t>
  </si>
  <si>
    <t>TREJO GARCIA MARIANA</t>
  </si>
  <si>
    <t>UTRILLA DE COSS KAREN ESTEFANIA</t>
  </si>
  <si>
    <t>VALDIVIA ACUÑA BLANCA AZUCENA</t>
  </si>
  <si>
    <t>VAZQUEZ DIAZ EFRAIN</t>
  </si>
  <si>
    <t>VAZQUEZ ENCINO DIRSE NAYELI</t>
  </si>
  <si>
    <t>ZAMUDIO BELTRAN SHEYLA</t>
  </si>
  <si>
    <t>ZEA SANCHEZ DIANA LAURA</t>
  </si>
  <si>
    <t>ZEPEDA HERNANDEZ KARLA ISELA</t>
  </si>
  <si>
    <t>ZUART CRUZ ALEXANDER</t>
  </si>
  <si>
    <t xml:space="preserve"> Anatomia 4</t>
  </si>
  <si>
    <t>RUIZ BENTANZOS CESAR JHOVANNI</t>
  </si>
  <si>
    <t>RUIZ GRAJALES MARISOL</t>
  </si>
  <si>
    <t>SALAZAR MEJIA CYNTHIA</t>
  </si>
  <si>
    <t>SALAZAR OZUNA MAGDALENA YAMIR</t>
  </si>
  <si>
    <t>SANCHEZ LOPEZ ENELIN CALENDARIA</t>
  </si>
  <si>
    <t>SANCHEZ NAJERA GUADALUPE</t>
  </si>
  <si>
    <t>SANTIAGO PENAGOS RODRIGO DE JESUS</t>
  </si>
  <si>
    <t>SANTIZ MORALES DEISY ALINE</t>
  </si>
  <si>
    <t>SILVIA JOSE ITZTHUARI YOLANDA</t>
  </si>
  <si>
    <t>VALENCIA FLORES NESTOR</t>
  </si>
  <si>
    <t>ALVAREZ FLORES FATIMA</t>
  </si>
  <si>
    <t>GUIZAR CASTILLO RICARDO ALEXIS</t>
  </si>
  <si>
    <t>HERNANDEZ VELAZQUEZ CARLOS OBETH</t>
  </si>
  <si>
    <t>JIMENEZ SUAREZ LEVI OTONIEL</t>
  </si>
  <si>
    <t>GONZALEZ DELGADO ADRIANA</t>
  </si>
  <si>
    <t xml:space="preserve">ROBLERO GONZALEZ HECTOR </t>
  </si>
  <si>
    <t>ORTIZ ROBLES ALFREDO</t>
  </si>
  <si>
    <t>VALENCIA TRUJILLO ANAHY</t>
  </si>
  <si>
    <t>CAMARGO CABAÑEZ PALOMA ALEJANDRA</t>
  </si>
  <si>
    <t>CHACON VAZQUEZ LUIS FELIPE</t>
  </si>
  <si>
    <t>PEREZ RUIZ CRISTIANO MICHAEL</t>
  </si>
  <si>
    <t>RAMOS FLORES DIANA CHRISTEL</t>
  </si>
  <si>
    <t>RIOS GARCIA CARLOS ALBERTO</t>
  </si>
  <si>
    <t>SANCHEZ LUCHO MOISES HAFFID</t>
  </si>
  <si>
    <t>GARCIA MONTOYA MARIA FERNANDA</t>
  </si>
  <si>
    <t>CRUZ MANZOR KARIM</t>
  </si>
  <si>
    <t>Porcentaje TOTAL ANATOMIA.</t>
  </si>
  <si>
    <t>APROBADOS</t>
  </si>
  <si>
    <t>NO APROBADOS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</si>
</sst>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5" borderId="1" xfId="0" applyFill="1" applyBorder="1"/>
    <xf numFmtId="0" fontId="0" fillId="2" borderId="0" xfId="0" applyFill="1" applyAlignment="1"/>
    <xf numFmtId="10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1" applyNumberFormat="1" applyFont="1" applyFill="1" applyBorder="1" applyAlignment="1">
      <alignment horizontal="center"/>
    </xf>
    <xf numFmtId="10" fontId="0" fillId="6" borderId="1" xfId="2" applyNumberFormat="1" applyFont="1" applyFill="1" applyBorder="1" applyAlignment="1">
      <alignment horizontal="center"/>
    </xf>
    <xf numFmtId="10" fontId="0" fillId="6" borderId="1" xfId="0" applyNumberFormat="1" applyFill="1" applyBorder="1" applyAlignment="1">
      <alignment horizontal="center"/>
    </xf>
    <xf numFmtId="10" fontId="0" fillId="6" borderId="1" xfId="0" applyNumberFormat="1" applyFill="1" applyBorder="1" applyAlignment="1"/>
    <xf numFmtId="0" fontId="0" fillId="4" borderId="1" xfId="0" applyFill="1" applyBorder="1"/>
    <xf numFmtId="0" fontId="2" fillId="4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8"/>
  <sheetViews>
    <sheetView tabSelected="1" topLeftCell="C228" zoomScale="91" zoomScaleNormal="91" workbookViewId="0">
      <selection activeCell="M246" sqref="M246"/>
    </sheetView>
  </sheetViews>
  <sheetFormatPr baseColWidth="10" defaultRowHeight="15" x14ac:dyDescent="0.25"/>
  <cols>
    <col min="1" max="1" width="48.5703125" customWidth="1"/>
    <col min="2" max="2" width="13.85546875" customWidth="1"/>
    <col min="5" max="5" width="11.5703125" customWidth="1"/>
    <col min="6" max="6" width="18.5703125" customWidth="1"/>
    <col min="7" max="7" width="19" customWidth="1"/>
    <col min="8" max="8" width="25.140625" customWidth="1"/>
    <col min="9" max="9" width="17.42578125" customWidth="1"/>
    <col min="10" max="10" width="19.85546875" customWidth="1"/>
    <col min="11" max="11" width="13.140625" customWidth="1"/>
    <col min="12" max="12" width="22.140625" customWidth="1"/>
    <col min="13" max="13" width="25.5703125" customWidth="1"/>
    <col min="16" max="16" width="23.140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592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6" t="s">
        <v>619</v>
      </c>
    </row>
    <row r="2" spans="1:16" x14ac:dyDescent="0.25">
      <c r="A2" s="3" t="s">
        <v>274</v>
      </c>
      <c r="B2" s="8">
        <v>9</v>
      </c>
      <c r="C2" s="8">
        <v>10</v>
      </c>
      <c r="D2" s="8">
        <v>8</v>
      </c>
      <c r="E2" s="8">
        <v>8</v>
      </c>
      <c r="F2" s="9">
        <f>SUM(B2:E2)</f>
        <v>35</v>
      </c>
      <c r="G2" s="10">
        <f>F2*0.4/40</f>
        <v>0.35</v>
      </c>
      <c r="H2" s="8">
        <v>10</v>
      </c>
      <c r="I2" s="11">
        <f>H2*0.06</f>
        <v>0.6</v>
      </c>
      <c r="J2" s="10">
        <f>G2+I2</f>
        <v>0.95</v>
      </c>
      <c r="K2" s="4"/>
      <c r="L2" s="7">
        <f>J2+K2</f>
        <v>0.95</v>
      </c>
      <c r="M2" s="12">
        <f>J2*23.33/100</f>
        <v>0.221635</v>
      </c>
    </row>
    <row r="3" spans="1:16" x14ac:dyDescent="0.25">
      <c r="A3" s="3" t="s">
        <v>395</v>
      </c>
      <c r="B3" s="8">
        <v>10</v>
      </c>
      <c r="C3" s="8">
        <v>9</v>
      </c>
      <c r="D3" s="8">
        <v>7</v>
      </c>
      <c r="E3" s="8">
        <v>9</v>
      </c>
      <c r="F3" s="9">
        <f>SUM(B3:E3)</f>
        <v>35</v>
      </c>
      <c r="G3" s="10">
        <f>F3*0.4/40</f>
        <v>0.35</v>
      </c>
      <c r="H3" s="8">
        <v>9.6</v>
      </c>
      <c r="I3" s="11">
        <f>H3*0.06</f>
        <v>0.57599999999999996</v>
      </c>
      <c r="J3" s="10">
        <f>G3+I3</f>
        <v>0.92599999999999993</v>
      </c>
      <c r="K3" s="4"/>
      <c r="L3" s="7">
        <f>J3+K3</f>
        <v>0.92599999999999993</v>
      </c>
      <c r="M3" s="12">
        <f>J3*23.33/100</f>
        <v>0.21603579999999997</v>
      </c>
      <c r="P3" s="14" t="s">
        <v>621</v>
      </c>
    </row>
    <row r="4" spans="1:16" x14ac:dyDescent="0.25">
      <c r="A4" s="3" t="s">
        <v>316</v>
      </c>
      <c r="B4" s="8">
        <v>9</v>
      </c>
      <c r="C4" s="8">
        <v>9</v>
      </c>
      <c r="D4" s="8">
        <v>6</v>
      </c>
      <c r="E4" s="8">
        <v>8</v>
      </c>
      <c r="F4" s="9">
        <f>SUM(B4:E4)</f>
        <v>32</v>
      </c>
      <c r="G4" s="10">
        <f>F4*0.4/40</f>
        <v>0.32</v>
      </c>
      <c r="H4" s="8">
        <v>10</v>
      </c>
      <c r="I4" s="11">
        <f>H4*0.06</f>
        <v>0.6</v>
      </c>
      <c r="J4" s="10">
        <f>G4+I4</f>
        <v>0.91999999999999993</v>
      </c>
      <c r="K4" s="4"/>
      <c r="L4" s="7">
        <f>J4+K4</f>
        <v>0.91999999999999993</v>
      </c>
      <c r="M4" s="12">
        <f>J4*23.33/100</f>
        <v>0.21463599999999997</v>
      </c>
      <c r="P4" s="15"/>
    </row>
    <row r="5" spans="1:16" x14ac:dyDescent="0.25">
      <c r="A5" s="3" t="s">
        <v>381</v>
      </c>
      <c r="B5" s="8">
        <v>10</v>
      </c>
      <c r="C5" s="8">
        <v>9</v>
      </c>
      <c r="D5" s="8">
        <v>8</v>
      </c>
      <c r="E5" s="8">
        <v>9</v>
      </c>
      <c r="F5" s="9">
        <f>SUM(B5:E5)</f>
        <v>36</v>
      </c>
      <c r="G5" s="10">
        <f>F5*0.4/40</f>
        <v>0.36</v>
      </c>
      <c r="H5" s="8">
        <v>9.1999999999999993</v>
      </c>
      <c r="I5" s="11">
        <f>H5*0.06</f>
        <v>0.55199999999999994</v>
      </c>
      <c r="J5" s="10">
        <f>G5+I5</f>
        <v>0.91199999999999992</v>
      </c>
      <c r="K5" s="4"/>
      <c r="L5" s="7">
        <f>J5+K5</f>
        <v>0.91199999999999992</v>
      </c>
      <c r="M5" s="12">
        <f>J5*23.33/100</f>
        <v>0.21276959999999995</v>
      </c>
      <c r="P5" s="16" t="s">
        <v>620</v>
      </c>
    </row>
    <row r="6" spans="1:16" x14ac:dyDescent="0.25">
      <c r="A6" s="3" t="s">
        <v>512</v>
      </c>
      <c r="B6" s="8">
        <v>8</v>
      </c>
      <c r="C6" s="8">
        <v>10</v>
      </c>
      <c r="D6" s="8">
        <v>8</v>
      </c>
      <c r="E6" s="8">
        <v>7</v>
      </c>
      <c r="F6" s="9">
        <f>SUM(B6:E6)</f>
        <v>33</v>
      </c>
      <c r="G6" s="10">
        <f>F6*0.4/40</f>
        <v>0.33</v>
      </c>
      <c r="H6" s="8">
        <v>9.6</v>
      </c>
      <c r="I6" s="11">
        <f>H6*0.06</f>
        <v>0.57599999999999996</v>
      </c>
      <c r="J6" s="10">
        <f>G6+I6</f>
        <v>0.90599999999999992</v>
      </c>
      <c r="K6" s="4"/>
      <c r="L6" s="7">
        <f>J6+K6</f>
        <v>0.90599999999999992</v>
      </c>
      <c r="M6" s="12">
        <f>J6*23.33/100</f>
        <v>0.21136979999999997</v>
      </c>
      <c r="P6" s="15"/>
    </row>
    <row r="7" spans="1:16" x14ac:dyDescent="0.25">
      <c r="A7" s="3" t="s">
        <v>24</v>
      </c>
      <c r="B7" s="8">
        <v>9</v>
      </c>
      <c r="C7" s="8">
        <v>9</v>
      </c>
      <c r="D7" s="8">
        <v>6</v>
      </c>
      <c r="E7" s="8">
        <v>9</v>
      </c>
      <c r="F7" s="9">
        <f>SUM(B7:E7)</f>
        <v>33</v>
      </c>
      <c r="G7" s="10">
        <f>F7*0.4/40</f>
        <v>0.33</v>
      </c>
      <c r="H7" s="8">
        <v>9.6</v>
      </c>
      <c r="I7" s="11">
        <f>H7*0.06</f>
        <v>0.57599999999999996</v>
      </c>
      <c r="J7" s="10">
        <f>G7+I7</f>
        <v>0.90599999999999992</v>
      </c>
      <c r="K7" s="4"/>
      <c r="L7" s="7">
        <f>J7+K7</f>
        <v>0.90599999999999992</v>
      </c>
      <c r="M7" s="12">
        <f>J7*23.33/100</f>
        <v>0.21136979999999997</v>
      </c>
    </row>
    <row r="8" spans="1:16" x14ac:dyDescent="0.25">
      <c r="A8" s="3" t="s">
        <v>64</v>
      </c>
      <c r="B8" s="8">
        <v>10</v>
      </c>
      <c r="C8" s="8">
        <v>10</v>
      </c>
      <c r="D8" s="8">
        <v>6</v>
      </c>
      <c r="E8" s="8">
        <v>7</v>
      </c>
      <c r="F8" s="9">
        <f>SUM(B8:E8)</f>
        <v>33</v>
      </c>
      <c r="G8" s="10">
        <f>F8*0.4/40</f>
        <v>0.33</v>
      </c>
      <c r="H8" s="8">
        <v>9.6</v>
      </c>
      <c r="I8" s="11">
        <f>H8*0.06</f>
        <v>0.57599999999999996</v>
      </c>
      <c r="J8" s="10">
        <f>G8+I8</f>
        <v>0.90599999999999992</v>
      </c>
      <c r="K8" s="4"/>
      <c r="L8" s="7">
        <f>J8+K8</f>
        <v>0.90599999999999992</v>
      </c>
      <c r="M8" s="12">
        <f>J8*23.33/100</f>
        <v>0.21136979999999997</v>
      </c>
    </row>
    <row r="9" spans="1:16" x14ac:dyDescent="0.25">
      <c r="A9" s="3" t="s">
        <v>11</v>
      </c>
      <c r="B9" s="8">
        <v>10</v>
      </c>
      <c r="C9" s="8">
        <v>10</v>
      </c>
      <c r="D9" s="8">
        <v>6</v>
      </c>
      <c r="E9" s="8">
        <v>8</v>
      </c>
      <c r="F9" s="9">
        <f>SUM(B9:E9)</f>
        <v>34</v>
      </c>
      <c r="G9" s="10">
        <f>F9*0.4/40</f>
        <v>0.34</v>
      </c>
      <c r="H9" s="8">
        <v>9.1999999999999993</v>
      </c>
      <c r="I9" s="11">
        <f>H9*0.06</f>
        <v>0.55199999999999994</v>
      </c>
      <c r="J9" s="10">
        <f>G9+I9</f>
        <v>0.8919999999999999</v>
      </c>
      <c r="K9" s="4"/>
      <c r="L9" s="7">
        <f>J9+K9</f>
        <v>0.8919999999999999</v>
      </c>
      <c r="M9" s="12">
        <f>J9*23.33/100</f>
        <v>0.20810359999999994</v>
      </c>
    </row>
    <row r="10" spans="1:16" x14ac:dyDescent="0.25">
      <c r="A10" s="3" t="s">
        <v>533</v>
      </c>
      <c r="B10" s="8">
        <v>10</v>
      </c>
      <c r="C10" s="8">
        <v>9</v>
      </c>
      <c r="D10" s="8">
        <v>7</v>
      </c>
      <c r="E10" s="8">
        <v>8</v>
      </c>
      <c r="F10" s="9">
        <f>SUM(B10:E10)</f>
        <v>34</v>
      </c>
      <c r="G10" s="10">
        <f>F10*0.4/40</f>
        <v>0.34</v>
      </c>
      <c r="H10" s="8">
        <v>9.1999999999999993</v>
      </c>
      <c r="I10" s="11">
        <f>H10*0.06</f>
        <v>0.55199999999999994</v>
      </c>
      <c r="J10" s="10">
        <f>G10+I10</f>
        <v>0.8919999999999999</v>
      </c>
      <c r="K10" s="4"/>
      <c r="L10" s="7">
        <f>J10+K10</f>
        <v>0.8919999999999999</v>
      </c>
      <c r="M10" s="12">
        <f>J10*23.33/100</f>
        <v>0.20810359999999994</v>
      </c>
    </row>
    <row r="11" spans="1:16" x14ac:dyDescent="0.25">
      <c r="A11" s="3" t="s">
        <v>417</v>
      </c>
      <c r="B11" s="8">
        <v>10</v>
      </c>
      <c r="C11" s="8">
        <v>9</v>
      </c>
      <c r="D11" s="8">
        <v>7</v>
      </c>
      <c r="E11" s="8">
        <v>8</v>
      </c>
      <c r="F11" s="9">
        <f>SUM(B11:E11)</f>
        <v>34</v>
      </c>
      <c r="G11" s="10">
        <f>F11*0.4/40</f>
        <v>0.34</v>
      </c>
      <c r="H11" s="8">
        <v>9.1999999999999993</v>
      </c>
      <c r="I11" s="11">
        <f>H11*0.06</f>
        <v>0.55199999999999994</v>
      </c>
      <c r="J11" s="10">
        <f>G11+I11</f>
        <v>0.8919999999999999</v>
      </c>
      <c r="K11" s="4"/>
      <c r="L11" s="7">
        <f>J11+K11</f>
        <v>0.8919999999999999</v>
      </c>
      <c r="M11" s="12">
        <f>J11*23.33/100</f>
        <v>0.20810359999999994</v>
      </c>
    </row>
    <row r="12" spans="1:16" x14ac:dyDescent="0.25">
      <c r="A12" s="3" t="s">
        <v>197</v>
      </c>
      <c r="B12" s="8">
        <v>8</v>
      </c>
      <c r="C12" s="8">
        <v>10</v>
      </c>
      <c r="D12" s="8">
        <v>7</v>
      </c>
      <c r="E12" s="8">
        <v>6</v>
      </c>
      <c r="F12" s="9">
        <f>SUM(B12:E12)</f>
        <v>31</v>
      </c>
      <c r="G12" s="10">
        <f>F12*0.4/40</f>
        <v>0.31</v>
      </c>
      <c r="H12" s="8">
        <v>9.6</v>
      </c>
      <c r="I12" s="11">
        <f>H12*0.06</f>
        <v>0.57599999999999996</v>
      </c>
      <c r="J12" s="10">
        <f>G12+I12</f>
        <v>0.8859999999999999</v>
      </c>
      <c r="K12" s="4"/>
      <c r="L12" s="7">
        <f>J12+K12</f>
        <v>0.8859999999999999</v>
      </c>
      <c r="M12" s="12">
        <f>J12*23.33/100</f>
        <v>0.20670379999999994</v>
      </c>
    </row>
    <row r="13" spans="1:16" x14ac:dyDescent="0.25">
      <c r="A13" s="3" t="s">
        <v>404</v>
      </c>
      <c r="B13" s="8">
        <v>7</v>
      </c>
      <c r="C13" s="8">
        <v>10</v>
      </c>
      <c r="D13" s="8">
        <v>5</v>
      </c>
      <c r="E13" s="8">
        <v>9</v>
      </c>
      <c r="F13" s="9">
        <f>SUM(B13:E13)</f>
        <v>31</v>
      </c>
      <c r="G13" s="10">
        <f>F13*0.4/40</f>
        <v>0.31</v>
      </c>
      <c r="H13" s="8">
        <v>9.6</v>
      </c>
      <c r="I13" s="11">
        <f>H13*0.06</f>
        <v>0.57599999999999996</v>
      </c>
      <c r="J13" s="10">
        <f>G13+I13</f>
        <v>0.8859999999999999</v>
      </c>
      <c r="K13" s="4"/>
      <c r="L13" s="7">
        <f>J13+K13</f>
        <v>0.8859999999999999</v>
      </c>
      <c r="M13" s="12">
        <f>J13*23.33/100</f>
        <v>0.20670379999999994</v>
      </c>
    </row>
    <row r="14" spans="1:16" x14ac:dyDescent="0.25">
      <c r="A14" s="3" t="s">
        <v>172</v>
      </c>
      <c r="B14" s="8">
        <v>10</v>
      </c>
      <c r="C14" s="8">
        <v>10</v>
      </c>
      <c r="D14" s="8">
        <v>6</v>
      </c>
      <c r="E14" s="8">
        <v>7</v>
      </c>
      <c r="F14" s="9">
        <f>SUM(B14:E14)</f>
        <v>33</v>
      </c>
      <c r="G14" s="10">
        <f>F14*0.4/40</f>
        <v>0.33</v>
      </c>
      <c r="H14" s="8">
        <v>9.1999999999999993</v>
      </c>
      <c r="I14" s="11">
        <f>H14*0.06</f>
        <v>0.55199999999999994</v>
      </c>
      <c r="J14" s="10">
        <f>G14+I14</f>
        <v>0.8819999999999999</v>
      </c>
      <c r="K14" s="4"/>
      <c r="L14" s="7">
        <f>J14+K14</f>
        <v>0.8819999999999999</v>
      </c>
      <c r="M14" s="12">
        <f>J14*23.33/100</f>
        <v>0.20577059999999997</v>
      </c>
    </row>
    <row r="15" spans="1:16" x14ac:dyDescent="0.25">
      <c r="A15" s="3" t="s">
        <v>372</v>
      </c>
      <c r="B15" s="8">
        <v>10</v>
      </c>
      <c r="C15" s="8">
        <v>10</v>
      </c>
      <c r="D15" s="8">
        <v>6</v>
      </c>
      <c r="E15" s="8">
        <v>7</v>
      </c>
      <c r="F15" s="9">
        <f>SUM(B15:E15)</f>
        <v>33</v>
      </c>
      <c r="G15" s="10">
        <f>F15*0.4/40</f>
        <v>0.33</v>
      </c>
      <c r="H15" s="8">
        <v>9.1999999999999993</v>
      </c>
      <c r="I15" s="11">
        <f>H15*0.06</f>
        <v>0.55199999999999994</v>
      </c>
      <c r="J15" s="10">
        <f>G15+I15</f>
        <v>0.8819999999999999</v>
      </c>
      <c r="K15" s="4"/>
      <c r="L15" s="7">
        <f>J15+K15</f>
        <v>0.8819999999999999</v>
      </c>
      <c r="M15" s="12">
        <f>J15*23.33/100</f>
        <v>0.20577059999999997</v>
      </c>
    </row>
    <row r="16" spans="1:16" x14ac:dyDescent="0.25">
      <c r="A16" s="3" t="s">
        <v>14</v>
      </c>
      <c r="B16" s="8">
        <v>8</v>
      </c>
      <c r="C16" s="8">
        <v>10</v>
      </c>
      <c r="D16" s="8">
        <v>5</v>
      </c>
      <c r="E16" s="8">
        <v>7</v>
      </c>
      <c r="F16" s="9">
        <f>SUM(B16:E16)</f>
        <v>30</v>
      </c>
      <c r="G16" s="10">
        <f>F16*0.4/40</f>
        <v>0.3</v>
      </c>
      <c r="H16" s="8">
        <v>9.6</v>
      </c>
      <c r="I16" s="11">
        <f>H16*0.06</f>
        <v>0.57599999999999996</v>
      </c>
      <c r="J16" s="10">
        <f>G16+I16</f>
        <v>0.87599999999999989</v>
      </c>
      <c r="K16" s="4"/>
      <c r="L16" s="7">
        <f>J16+K16</f>
        <v>0.87599999999999989</v>
      </c>
      <c r="M16" s="12">
        <f>J16*23.33/100</f>
        <v>0.20437079999999994</v>
      </c>
    </row>
    <row r="17" spans="1:13" x14ac:dyDescent="0.25">
      <c r="A17" s="3" t="s">
        <v>257</v>
      </c>
      <c r="B17" s="8">
        <v>10</v>
      </c>
      <c r="C17" s="8">
        <v>9</v>
      </c>
      <c r="D17" s="8">
        <v>6</v>
      </c>
      <c r="E17" s="8">
        <v>7</v>
      </c>
      <c r="F17" s="9">
        <f>SUM(B17:E17)</f>
        <v>32</v>
      </c>
      <c r="G17" s="10">
        <f>F17*0.4/40</f>
        <v>0.32</v>
      </c>
      <c r="H17" s="8">
        <v>9.1999999999999993</v>
      </c>
      <c r="I17" s="11">
        <f>H17*0.06</f>
        <v>0.55199999999999994</v>
      </c>
      <c r="J17" s="10">
        <f>G17+I17</f>
        <v>0.87199999999999989</v>
      </c>
      <c r="K17" s="4"/>
      <c r="L17" s="7">
        <f>J17+K17</f>
        <v>0.87199999999999989</v>
      </c>
      <c r="M17" s="12">
        <f>J17*23.33/100</f>
        <v>0.20343759999999997</v>
      </c>
    </row>
    <row r="18" spans="1:13" x14ac:dyDescent="0.25">
      <c r="A18" s="3" t="s">
        <v>38</v>
      </c>
      <c r="B18" s="8">
        <v>7</v>
      </c>
      <c r="C18" s="8">
        <v>10</v>
      </c>
      <c r="D18" s="8">
        <v>8</v>
      </c>
      <c r="E18" s="8">
        <v>7</v>
      </c>
      <c r="F18" s="9">
        <f>SUM(B18:E18)</f>
        <v>32</v>
      </c>
      <c r="G18" s="10">
        <f>F18*0.4/40</f>
        <v>0.32</v>
      </c>
      <c r="H18" s="8">
        <v>9.1999999999999993</v>
      </c>
      <c r="I18" s="11">
        <f>H18*0.06</f>
        <v>0.55199999999999994</v>
      </c>
      <c r="J18" s="10">
        <f>G18+I18</f>
        <v>0.87199999999999989</v>
      </c>
      <c r="K18" s="4"/>
      <c r="L18" s="7">
        <f>J18+K18</f>
        <v>0.87199999999999989</v>
      </c>
      <c r="M18" s="12">
        <f>J18*23.33/100</f>
        <v>0.20343759999999997</v>
      </c>
    </row>
    <row r="19" spans="1:13" x14ac:dyDescent="0.25">
      <c r="A19" s="3" t="s">
        <v>428</v>
      </c>
      <c r="B19" s="8">
        <v>9</v>
      </c>
      <c r="C19" s="8">
        <v>9</v>
      </c>
      <c r="D19" s="8">
        <v>6</v>
      </c>
      <c r="E19" s="8">
        <v>8</v>
      </c>
      <c r="F19" s="9">
        <f>SUM(B19:E19)</f>
        <v>32</v>
      </c>
      <c r="G19" s="10">
        <f>F19*0.4/40</f>
        <v>0.32</v>
      </c>
      <c r="H19" s="8">
        <v>9.1999999999999993</v>
      </c>
      <c r="I19" s="11">
        <f>H19*0.06</f>
        <v>0.55199999999999994</v>
      </c>
      <c r="J19" s="10">
        <f>G19+I19</f>
        <v>0.87199999999999989</v>
      </c>
      <c r="K19" s="4"/>
      <c r="L19" s="7">
        <f>J19+K19</f>
        <v>0.87199999999999989</v>
      </c>
      <c r="M19" s="12">
        <f>J19*23.33/100</f>
        <v>0.20343759999999997</v>
      </c>
    </row>
    <row r="20" spans="1:13" x14ac:dyDescent="0.25">
      <c r="A20" s="3" t="s">
        <v>70</v>
      </c>
      <c r="B20" s="8">
        <v>9</v>
      </c>
      <c r="C20" s="8">
        <v>9</v>
      </c>
      <c r="D20" s="8">
        <v>8</v>
      </c>
      <c r="E20" s="8">
        <v>8</v>
      </c>
      <c r="F20" s="9">
        <f>SUM(B20:E20)</f>
        <v>34</v>
      </c>
      <c r="G20" s="10">
        <f>F20*0.4/40</f>
        <v>0.34</v>
      </c>
      <c r="H20" s="8">
        <v>8.8000000000000007</v>
      </c>
      <c r="I20" s="11">
        <f>H20*0.06</f>
        <v>0.52800000000000002</v>
      </c>
      <c r="J20" s="10">
        <f>G20+I20</f>
        <v>0.8680000000000001</v>
      </c>
      <c r="K20" s="4"/>
      <c r="L20" s="7">
        <f>J20+K20</f>
        <v>0.8680000000000001</v>
      </c>
      <c r="M20" s="12">
        <f>J20*23.33/100</f>
        <v>0.2025044</v>
      </c>
    </row>
    <row r="21" spans="1:13" x14ac:dyDescent="0.25">
      <c r="A21" s="3" t="s">
        <v>425</v>
      </c>
      <c r="B21" s="8">
        <v>8</v>
      </c>
      <c r="C21" s="8">
        <v>8</v>
      </c>
      <c r="D21" s="8">
        <v>7</v>
      </c>
      <c r="E21" s="8">
        <v>6</v>
      </c>
      <c r="F21" s="9">
        <f>SUM(B21:E21)</f>
        <v>29</v>
      </c>
      <c r="G21" s="10">
        <f>F21*0.4/40</f>
        <v>0.29000000000000004</v>
      </c>
      <c r="H21" s="8">
        <v>9.6</v>
      </c>
      <c r="I21" s="11">
        <f>H21*0.06</f>
        <v>0.57599999999999996</v>
      </c>
      <c r="J21" s="10">
        <f>G21+I21</f>
        <v>0.86599999999999999</v>
      </c>
      <c r="K21" s="4"/>
      <c r="L21" s="7">
        <f>J21+K21</f>
        <v>0.86599999999999999</v>
      </c>
      <c r="M21" s="12">
        <f>J21*23.33/100</f>
        <v>0.20203779999999999</v>
      </c>
    </row>
    <row r="22" spans="1:13" x14ac:dyDescent="0.25">
      <c r="A22" s="3" t="s">
        <v>485</v>
      </c>
      <c r="B22" s="8">
        <v>8</v>
      </c>
      <c r="C22" s="8">
        <v>10</v>
      </c>
      <c r="D22" s="8">
        <v>4</v>
      </c>
      <c r="E22" s="8">
        <v>9</v>
      </c>
      <c r="F22" s="9">
        <f>SUM(B22:E22)</f>
        <v>31</v>
      </c>
      <c r="G22" s="10">
        <f>F22*0.4/40</f>
        <v>0.31</v>
      </c>
      <c r="H22" s="8">
        <v>9.1999999999999993</v>
      </c>
      <c r="I22" s="11">
        <f>H22*0.06</f>
        <v>0.55199999999999994</v>
      </c>
      <c r="J22" s="10">
        <f>G22+I22</f>
        <v>0.86199999999999988</v>
      </c>
      <c r="K22" s="4"/>
      <c r="L22" s="7">
        <f>J22+K22</f>
        <v>0.86199999999999988</v>
      </c>
      <c r="M22" s="12">
        <f>J22*23.33/100</f>
        <v>0.20110459999999997</v>
      </c>
    </row>
    <row r="23" spans="1:13" x14ac:dyDescent="0.25">
      <c r="A23" s="3" t="s">
        <v>457</v>
      </c>
      <c r="B23" s="8">
        <v>10</v>
      </c>
      <c r="C23" s="8">
        <v>9</v>
      </c>
      <c r="D23" s="8">
        <v>7</v>
      </c>
      <c r="E23" s="8">
        <v>7</v>
      </c>
      <c r="F23" s="9">
        <f>SUM(B23:E23)</f>
        <v>33</v>
      </c>
      <c r="G23" s="10">
        <f>F23*0.4/40</f>
        <v>0.33</v>
      </c>
      <c r="H23" s="8">
        <v>8.8000000000000007</v>
      </c>
      <c r="I23" s="11">
        <f>H23*0.06</f>
        <v>0.52800000000000002</v>
      </c>
      <c r="J23" s="10">
        <f>G23+I23</f>
        <v>0.8580000000000001</v>
      </c>
      <c r="K23" s="4"/>
      <c r="L23" s="7">
        <f>J23+K23</f>
        <v>0.8580000000000001</v>
      </c>
      <c r="M23" s="12">
        <f>J23*23.33/100</f>
        <v>0.2001714</v>
      </c>
    </row>
    <row r="24" spans="1:13" x14ac:dyDescent="0.25">
      <c r="A24" s="3" t="s">
        <v>49</v>
      </c>
      <c r="B24" s="8">
        <v>10</v>
      </c>
      <c r="C24" s="8">
        <v>10</v>
      </c>
      <c r="D24" s="8">
        <v>7</v>
      </c>
      <c r="E24" s="8">
        <v>8</v>
      </c>
      <c r="F24" s="9">
        <f>SUM(B24:E24)</f>
        <v>35</v>
      </c>
      <c r="G24" s="10">
        <f>F24*0.4/40</f>
        <v>0.35</v>
      </c>
      <c r="H24" s="8">
        <v>8.4</v>
      </c>
      <c r="I24" s="11">
        <f>H24*0.06</f>
        <v>0.504</v>
      </c>
      <c r="J24" s="10">
        <f>G24+I24</f>
        <v>0.85399999999999998</v>
      </c>
      <c r="K24" s="4"/>
      <c r="L24" s="7">
        <f>J24+K24</f>
        <v>0.85399999999999998</v>
      </c>
      <c r="M24" s="12">
        <f>J24*23.33/100</f>
        <v>0.1992382</v>
      </c>
    </row>
    <row r="25" spans="1:13" x14ac:dyDescent="0.25">
      <c r="A25" s="3" t="s">
        <v>21</v>
      </c>
      <c r="B25" s="8">
        <v>9</v>
      </c>
      <c r="C25" s="8">
        <v>10</v>
      </c>
      <c r="D25" s="8">
        <v>8</v>
      </c>
      <c r="E25" s="8">
        <v>8</v>
      </c>
      <c r="F25" s="9">
        <f>SUM(B25:E25)</f>
        <v>35</v>
      </c>
      <c r="G25" s="10">
        <f>F25*0.4/40</f>
        <v>0.35</v>
      </c>
      <c r="H25" s="8">
        <v>8.4</v>
      </c>
      <c r="I25" s="11">
        <f>H25*0.06</f>
        <v>0.504</v>
      </c>
      <c r="J25" s="10">
        <f>G25+I25</f>
        <v>0.85399999999999998</v>
      </c>
      <c r="K25" s="4"/>
      <c r="L25" s="7">
        <f>J25+K25</f>
        <v>0.85399999999999998</v>
      </c>
      <c r="M25" s="12">
        <f>J25*23.33/100</f>
        <v>0.1992382</v>
      </c>
    </row>
    <row r="26" spans="1:13" x14ac:dyDescent="0.25">
      <c r="A26" s="3" t="s">
        <v>109</v>
      </c>
      <c r="B26" s="8">
        <v>10</v>
      </c>
      <c r="C26" s="8">
        <v>9</v>
      </c>
      <c r="D26" s="8">
        <v>8</v>
      </c>
      <c r="E26" s="8">
        <v>8</v>
      </c>
      <c r="F26" s="9">
        <f>SUM(B26:E26)</f>
        <v>35</v>
      </c>
      <c r="G26" s="10">
        <f>F26*0.4/40</f>
        <v>0.35</v>
      </c>
      <c r="H26" s="8">
        <v>8.4</v>
      </c>
      <c r="I26" s="11">
        <f>H26*0.06</f>
        <v>0.504</v>
      </c>
      <c r="J26" s="10">
        <f>G26+I26</f>
        <v>0.85399999999999998</v>
      </c>
      <c r="K26" s="4"/>
      <c r="L26" s="7">
        <f>J26+K26</f>
        <v>0.85399999999999998</v>
      </c>
      <c r="M26" s="12">
        <f>J26*23.33/100</f>
        <v>0.1992382</v>
      </c>
    </row>
    <row r="27" spans="1:13" x14ac:dyDescent="0.25">
      <c r="A27" s="3" t="s">
        <v>35</v>
      </c>
      <c r="B27" s="8">
        <v>10</v>
      </c>
      <c r="C27" s="8">
        <v>8</v>
      </c>
      <c r="D27" s="8">
        <v>6</v>
      </c>
      <c r="E27" s="8">
        <v>6</v>
      </c>
      <c r="F27" s="9">
        <f>SUM(B27:E27)</f>
        <v>30</v>
      </c>
      <c r="G27" s="10">
        <f>F27*0.4/40</f>
        <v>0.3</v>
      </c>
      <c r="H27" s="8">
        <v>9.1999999999999993</v>
      </c>
      <c r="I27" s="11">
        <f>H27*0.06</f>
        <v>0.55199999999999994</v>
      </c>
      <c r="J27" s="10">
        <f>G27+I27</f>
        <v>0.85199999999999987</v>
      </c>
      <c r="K27" s="4"/>
      <c r="L27" s="7">
        <f>J27+K27</f>
        <v>0.85199999999999987</v>
      </c>
      <c r="M27" s="12">
        <f>J27*23.33/100</f>
        <v>0.19877159999999996</v>
      </c>
    </row>
    <row r="28" spans="1:13" x14ac:dyDescent="0.25">
      <c r="A28" s="3" t="s">
        <v>19</v>
      </c>
      <c r="B28" s="8">
        <v>9</v>
      </c>
      <c r="C28" s="8">
        <v>10</v>
      </c>
      <c r="D28" s="8">
        <v>6</v>
      </c>
      <c r="E28" s="8">
        <v>7</v>
      </c>
      <c r="F28" s="9">
        <f>SUM(B28:E28)</f>
        <v>32</v>
      </c>
      <c r="G28" s="10">
        <f>F28*0.4/40</f>
        <v>0.32</v>
      </c>
      <c r="H28" s="8">
        <v>8.8000000000000007</v>
      </c>
      <c r="I28" s="11">
        <f>H28*0.06</f>
        <v>0.52800000000000002</v>
      </c>
      <c r="J28" s="10">
        <f>G28+I28</f>
        <v>0.84800000000000009</v>
      </c>
      <c r="K28" s="4"/>
      <c r="L28" s="7">
        <f>J28+K28</f>
        <v>0.84800000000000009</v>
      </c>
      <c r="M28" s="12">
        <f>J28*23.33/100</f>
        <v>0.19783840000000003</v>
      </c>
    </row>
    <row r="29" spans="1:13" x14ac:dyDescent="0.25">
      <c r="A29" s="3" t="s">
        <v>486</v>
      </c>
      <c r="B29" s="8">
        <v>9</v>
      </c>
      <c r="C29" s="8">
        <v>10</v>
      </c>
      <c r="D29" s="8">
        <v>5</v>
      </c>
      <c r="E29" s="8">
        <v>8</v>
      </c>
      <c r="F29" s="9">
        <f>SUM(B29:E29)</f>
        <v>32</v>
      </c>
      <c r="G29" s="10">
        <f>F29*0.4/40</f>
        <v>0.32</v>
      </c>
      <c r="H29" s="8">
        <v>8.8000000000000007</v>
      </c>
      <c r="I29" s="11">
        <f>H29*0.06</f>
        <v>0.52800000000000002</v>
      </c>
      <c r="J29" s="10">
        <f>G29+I29</f>
        <v>0.84800000000000009</v>
      </c>
      <c r="K29" s="4"/>
      <c r="L29" s="7">
        <f>J29+K29</f>
        <v>0.84800000000000009</v>
      </c>
      <c r="M29" s="12">
        <f>J29*23.33/100</f>
        <v>0.19783840000000003</v>
      </c>
    </row>
    <row r="30" spans="1:13" x14ac:dyDescent="0.25">
      <c r="A30" s="3" t="s">
        <v>476</v>
      </c>
      <c r="B30" s="8">
        <v>8</v>
      </c>
      <c r="C30" s="8">
        <v>9</v>
      </c>
      <c r="D30" s="8">
        <v>6</v>
      </c>
      <c r="E30" s="8">
        <v>4</v>
      </c>
      <c r="F30" s="9">
        <f>SUM(B30:E30)</f>
        <v>27</v>
      </c>
      <c r="G30" s="10">
        <f>F30*0.4/40</f>
        <v>0.27</v>
      </c>
      <c r="H30" s="8">
        <v>9.6</v>
      </c>
      <c r="I30" s="11">
        <f>H30*0.06</f>
        <v>0.57599999999999996</v>
      </c>
      <c r="J30" s="10">
        <f>G30+I30</f>
        <v>0.84599999999999997</v>
      </c>
      <c r="K30" s="4"/>
      <c r="L30" s="7">
        <f>J30+K30</f>
        <v>0.84599999999999997</v>
      </c>
      <c r="M30" s="12">
        <f>J30*23.33/100</f>
        <v>0.19737179999999999</v>
      </c>
    </row>
    <row r="31" spans="1:13" x14ac:dyDescent="0.25">
      <c r="A31" s="3" t="s">
        <v>370</v>
      </c>
      <c r="B31" s="8">
        <v>9</v>
      </c>
      <c r="C31" s="8">
        <v>10</v>
      </c>
      <c r="D31" s="8">
        <v>8</v>
      </c>
      <c r="E31" s="8">
        <v>7</v>
      </c>
      <c r="F31" s="9">
        <f>SUM(B31:E31)</f>
        <v>34</v>
      </c>
      <c r="G31" s="10">
        <f>F31*0.4/40</f>
        <v>0.34</v>
      </c>
      <c r="H31" s="8">
        <v>8.4</v>
      </c>
      <c r="I31" s="11">
        <f>H31*0.06</f>
        <v>0.504</v>
      </c>
      <c r="J31" s="10">
        <f>G31+I31</f>
        <v>0.84400000000000008</v>
      </c>
      <c r="K31" s="4"/>
      <c r="L31" s="7">
        <f>J31+K31</f>
        <v>0.84400000000000008</v>
      </c>
      <c r="M31" s="12">
        <f>J31*23.33/100</f>
        <v>0.1969052</v>
      </c>
    </row>
    <row r="32" spans="1:13" x14ac:dyDescent="0.25">
      <c r="A32" s="3" t="s">
        <v>438</v>
      </c>
      <c r="B32" s="8">
        <v>9</v>
      </c>
      <c r="C32" s="8">
        <v>10</v>
      </c>
      <c r="D32" s="8">
        <v>7</v>
      </c>
      <c r="E32" s="8">
        <v>8</v>
      </c>
      <c r="F32" s="9">
        <f>SUM(B32:E32)</f>
        <v>34</v>
      </c>
      <c r="G32" s="10">
        <f>F32*0.4/40</f>
        <v>0.34</v>
      </c>
      <c r="H32" s="8">
        <v>8.4</v>
      </c>
      <c r="I32" s="11">
        <f>H32*0.06</f>
        <v>0.504</v>
      </c>
      <c r="J32" s="10">
        <f>G32+I32</f>
        <v>0.84400000000000008</v>
      </c>
      <c r="K32" s="4"/>
      <c r="L32" s="7">
        <f>J32+K32</f>
        <v>0.84400000000000008</v>
      </c>
      <c r="M32" s="12">
        <f>J32*23.33/100</f>
        <v>0.1969052</v>
      </c>
    </row>
    <row r="33" spans="1:13" x14ac:dyDescent="0.25">
      <c r="A33" s="3" t="s">
        <v>446</v>
      </c>
      <c r="B33" s="8">
        <v>9</v>
      </c>
      <c r="C33" s="8">
        <v>10</v>
      </c>
      <c r="D33" s="8">
        <v>7</v>
      </c>
      <c r="E33" s="8">
        <v>8</v>
      </c>
      <c r="F33" s="9">
        <f>SUM(B33:E33)</f>
        <v>34</v>
      </c>
      <c r="G33" s="10">
        <f>F33*0.4/40</f>
        <v>0.34</v>
      </c>
      <c r="H33" s="8">
        <v>8.4</v>
      </c>
      <c r="I33" s="11">
        <f>H33*0.06</f>
        <v>0.504</v>
      </c>
      <c r="J33" s="10">
        <f>G33+I33</f>
        <v>0.84400000000000008</v>
      </c>
      <c r="K33" s="4"/>
      <c r="L33" s="7">
        <f>J33+K33</f>
        <v>0.84400000000000008</v>
      </c>
      <c r="M33" s="12">
        <f>J33*23.33/100</f>
        <v>0.1969052</v>
      </c>
    </row>
    <row r="34" spans="1:13" x14ac:dyDescent="0.25">
      <c r="A34" s="3" t="s">
        <v>602</v>
      </c>
      <c r="B34" s="8">
        <v>9</v>
      </c>
      <c r="C34" s="8">
        <v>9</v>
      </c>
      <c r="D34" s="8">
        <v>8</v>
      </c>
      <c r="E34" s="8">
        <v>8</v>
      </c>
      <c r="F34" s="9">
        <f>SUM(B34:E34)</f>
        <v>34</v>
      </c>
      <c r="G34" s="10">
        <f>F34*0.4/40</f>
        <v>0.34</v>
      </c>
      <c r="H34" s="8">
        <v>8.4</v>
      </c>
      <c r="I34" s="11">
        <f>H34*0.06</f>
        <v>0.504</v>
      </c>
      <c r="J34" s="10">
        <f>G34+I34</f>
        <v>0.84400000000000008</v>
      </c>
      <c r="K34" s="4"/>
      <c r="L34" s="7">
        <f>J34+K34</f>
        <v>0.84400000000000008</v>
      </c>
      <c r="M34" s="12">
        <f>J34*23.33/100</f>
        <v>0.1969052</v>
      </c>
    </row>
    <row r="35" spans="1:13" x14ac:dyDescent="0.25">
      <c r="A35" s="3" t="s">
        <v>495</v>
      </c>
      <c r="B35" s="8">
        <v>9</v>
      </c>
      <c r="C35" s="8">
        <v>9</v>
      </c>
      <c r="D35" s="8">
        <v>8</v>
      </c>
      <c r="E35" s="8">
        <v>8</v>
      </c>
      <c r="F35" s="9">
        <f>SUM(B35:E35)</f>
        <v>34</v>
      </c>
      <c r="G35" s="10">
        <f>F35*0.4/40</f>
        <v>0.34</v>
      </c>
      <c r="H35" s="8">
        <v>8.4</v>
      </c>
      <c r="I35" s="11">
        <f>H35*0.06</f>
        <v>0.504</v>
      </c>
      <c r="J35" s="10">
        <f>G35+I35</f>
        <v>0.84400000000000008</v>
      </c>
      <c r="K35" s="4"/>
      <c r="L35" s="7">
        <f>J35+K35</f>
        <v>0.84400000000000008</v>
      </c>
      <c r="M35" s="12">
        <f>J35*23.33/100</f>
        <v>0.1969052</v>
      </c>
    </row>
    <row r="36" spans="1:13" x14ac:dyDescent="0.25">
      <c r="A36" s="3" t="s">
        <v>402</v>
      </c>
      <c r="B36" s="8">
        <v>8</v>
      </c>
      <c r="C36" s="8">
        <v>9</v>
      </c>
      <c r="D36" s="8">
        <v>5</v>
      </c>
      <c r="E36" s="8">
        <v>7</v>
      </c>
      <c r="F36" s="9">
        <f>SUM(B36:E36)</f>
        <v>29</v>
      </c>
      <c r="G36" s="10">
        <f>F36*0.4/40</f>
        <v>0.29000000000000004</v>
      </c>
      <c r="H36" s="8">
        <v>9.1999999999999993</v>
      </c>
      <c r="I36" s="11">
        <f>H36*0.06</f>
        <v>0.55199999999999994</v>
      </c>
      <c r="J36" s="10">
        <f>G36+I36</f>
        <v>0.84199999999999997</v>
      </c>
      <c r="K36" s="4"/>
      <c r="L36" s="7">
        <f>J36+K36</f>
        <v>0.84199999999999997</v>
      </c>
      <c r="M36" s="12">
        <f>J36*23.33/100</f>
        <v>0.19643859999999996</v>
      </c>
    </row>
    <row r="37" spans="1:13" x14ac:dyDescent="0.25">
      <c r="A37" s="3" t="s">
        <v>474</v>
      </c>
      <c r="B37" s="8">
        <v>9</v>
      </c>
      <c r="C37" s="8">
        <v>9</v>
      </c>
      <c r="D37" s="8">
        <v>7</v>
      </c>
      <c r="E37" s="8">
        <v>4</v>
      </c>
      <c r="F37" s="9">
        <f>SUM(B37:E37)</f>
        <v>29</v>
      </c>
      <c r="G37" s="10">
        <f>F37*0.4/40</f>
        <v>0.29000000000000004</v>
      </c>
      <c r="H37" s="8">
        <v>9.1999999999999993</v>
      </c>
      <c r="I37" s="11">
        <f>H37*0.06</f>
        <v>0.55199999999999994</v>
      </c>
      <c r="J37" s="10">
        <f>G37+I37</f>
        <v>0.84199999999999997</v>
      </c>
      <c r="K37" s="4"/>
      <c r="L37" s="7">
        <f>J37+K37</f>
        <v>0.84199999999999997</v>
      </c>
      <c r="M37" s="12">
        <f>J37*23.33/100</f>
        <v>0.19643859999999996</v>
      </c>
    </row>
    <row r="38" spans="1:13" x14ac:dyDescent="0.25">
      <c r="A38" s="3" t="s">
        <v>87</v>
      </c>
      <c r="B38" s="8">
        <v>9</v>
      </c>
      <c r="C38" s="8">
        <v>10</v>
      </c>
      <c r="D38" s="8">
        <v>6</v>
      </c>
      <c r="E38" s="8">
        <v>6</v>
      </c>
      <c r="F38" s="9">
        <f>SUM(B38:E38)</f>
        <v>31</v>
      </c>
      <c r="G38" s="10">
        <f>F38*0.4/40</f>
        <v>0.31</v>
      </c>
      <c r="H38" s="8">
        <v>8.8000000000000007</v>
      </c>
      <c r="I38" s="11">
        <f>H38*0.06</f>
        <v>0.52800000000000002</v>
      </c>
      <c r="J38" s="10">
        <f>G38+I38</f>
        <v>0.83800000000000008</v>
      </c>
      <c r="K38" s="4"/>
      <c r="L38" s="7">
        <f>J38+K38</f>
        <v>0.83800000000000008</v>
      </c>
      <c r="M38" s="12">
        <f>J38*23.33/100</f>
        <v>0.19550540000000002</v>
      </c>
    </row>
    <row r="39" spans="1:13" x14ac:dyDescent="0.25">
      <c r="A39" s="3" t="s">
        <v>368</v>
      </c>
      <c r="B39" s="8">
        <v>7</v>
      </c>
      <c r="C39" s="8">
        <v>10</v>
      </c>
      <c r="D39" s="8">
        <v>7</v>
      </c>
      <c r="E39" s="8">
        <v>7</v>
      </c>
      <c r="F39" s="9">
        <f>SUM(B39:E39)</f>
        <v>31</v>
      </c>
      <c r="G39" s="10">
        <f>F39*0.4/40</f>
        <v>0.31</v>
      </c>
      <c r="H39" s="8">
        <v>8.8000000000000007</v>
      </c>
      <c r="I39" s="11">
        <f>H39*0.06</f>
        <v>0.52800000000000002</v>
      </c>
      <c r="J39" s="10">
        <f>G39+I39</f>
        <v>0.83800000000000008</v>
      </c>
      <c r="K39" s="4"/>
      <c r="L39" s="7">
        <f>J39+K39</f>
        <v>0.83800000000000008</v>
      </c>
      <c r="M39" s="12">
        <f>J39*23.33/100</f>
        <v>0.19550540000000002</v>
      </c>
    </row>
    <row r="40" spans="1:13" x14ac:dyDescent="0.25">
      <c r="A40" s="3" t="s">
        <v>389</v>
      </c>
      <c r="B40" s="8">
        <v>9</v>
      </c>
      <c r="C40" s="8">
        <v>7</v>
      </c>
      <c r="D40" s="8">
        <v>7</v>
      </c>
      <c r="E40" s="8">
        <v>8</v>
      </c>
      <c r="F40" s="9">
        <f>SUM(B40:E40)</f>
        <v>31</v>
      </c>
      <c r="G40" s="10">
        <f>F40*0.4/40</f>
        <v>0.31</v>
      </c>
      <c r="H40" s="8">
        <v>8.8000000000000007</v>
      </c>
      <c r="I40" s="11">
        <f>H40*0.06</f>
        <v>0.52800000000000002</v>
      </c>
      <c r="J40" s="10">
        <f>G40+I40</f>
        <v>0.83800000000000008</v>
      </c>
      <c r="K40" s="4"/>
      <c r="L40" s="7">
        <f>J40+K40</f>
        <v>0.83800000000000008</v>
      </c>
      <c r="M40" s="12">
        <f>J40*23.33/100</f>
        <v>0.19550540000000002</v>
      </c>
    </row>
    <row r="41" spans="1:13" x14ac:dyDescent="0.25">
      <c r="A41" s="3" t="s">
        <v>565</v>
      </c>
      <c r="B41" s="8">
        <v>8</v>
      </c>
      <c r="C41" s="8">
        <v>10</v>
      </c>
      <c r="D41" s="8">
        <v>7</v>
      </c>
      <c r="E41" s="8">
        <v>8</v>
      </c>
      <c r="F41" s="9">
        <f>SUM(B41:E41)</f>
        <v>33</v>
      </c>
      <c r="G41" s="10">
        <f>F41*0.4/40</f>
        <v>0.33</v>
      </c>
      <c r="H41" s="8">
        <v>8.4</v>
      </c>
      <c r="I41" s="11">
        <f>H41*0.06</f>
        <v>0.504</v>
      </c>
      <c r="J41" s="10">
        <f>G41+I41</f>
        <v>0.83400000000000007</v>
      </c>
      <c r="K41" s="4"/>
      <c r="L41" s="7">
        <f>J41+K41</f>
        <v>0.83400000000000007</v>
      </c>
      <c r="M41" s="12">
        <f>J41*23.33/100</f>
        <v>0.1945722</v>
      </c>
    </row>
    <row r="42" spans="1:13" x14ac:dyDescent="0.25">
      <c r="A42" s="3" t="s">
        <v>42</v>
      </c>
      <c r="B42" s="8">
        <v>8</v>
      </c>
      <c r="C42" s="8">
        <v>10</v>
      </c>
      <c r="D42" s="8">
        <v>7</v>
      </c>
      <c r="E42" s="8">
        <v>8</v>
      </c>
      <c r="F42" s="9">
        <f>SUM(B42:E42)</f>
        <v>33</v>
      </c>
      <c r="G42" s="10">
        <f>F42*0.4/40</f>
        <v>0.33</v>
      </c>
      <c r="H42" s="8">
        <v>8.4</v>
      </c>
      <c r="I42" s="11">
        <f>H42*0.06</f>
        <v>0.504</v>
      </c>
      <c r="J42" s="10">
        <f>G42+I42</f>
        <v>0.83400000000000007</v>
      </c>
      <c r="K42" s="4"/>
      <c r="L42" s="7">
        <f>J42+K42</f>
        <v>0.83400000000000007</v>
      </c>
      <c r="M42" s="12">
        <f>J42*23.33/100</f>
        <v>0.1945722</v>
      </c>
    </row>
    <row r="43" spans="1:13" x14ac:dyDescent="0.25">
      <c r="A43" s="3" t="s">
        <v>445</v>
      </c>
      <c r="B43" s="8">
        <v>9</v>
      </c>
      <c r="C43" s="8">
        <v>9</v>
      </c>
      <c r="D43" s="8">
        <v>6</v>
      </c>
      <c r="E43" s="8">
        <v>9</v>
      </c>
      <c r="F43" s="9">
        <f>SUM(B43:E43)</f>
        <v>33</v>
      </c>
      <c r="G43" s="10">
        <f>F43*0.4/40</f>
        <v>0.33</v>
      </c>
      <c r="H43" s="8">
        <v>8.4</v>
      </c>
      <c r="I43" s="11">
        <f>H43*0.06</f>
        <v>0.504</v>
      </c>
      <c r="J43" s="10">
        <f>G43+I43</f>
        <v>0.83400000000000007</v>
      </c>
      <c r="K43" s="4"/>
      <c r="L43" s="7">
        <f>J43+K43</f>
        <v>0.83400000000000007</v>
      </c>
      <c r="M43" s="12">
        <f>J43*23.33/100</f>
        <v>0.1945722</v>
      </c>
    </row>
    <row r="44" spans="1:13" x14ac:dyDescent="0.25">
      <c r="A44" s="3" t="s">
        <v>467</v>
      </c>
      <c r="B44" s="8">
        <v>10</v>
      </c>
      <c r="C44" s="8">
        <v>9</v>
      </c>
      <c r="D44" s="8">
        <v>4</v>
      </c>
      <c r="E44" s="8">
        <v>5</v>
      </c>
      <c r="F44" s="9">
        <f>SUM(B44:E44)</f>
        <v>28</v>
      </c>
      <c r="G44" s="10">
        <f>F44*0.4/40</f>
        <v>0.28000000000000003</v>
      </c>
      <c r="H44" s="8">
        <v>9.1999999999999993</v>
      </c>
      <c r="I44" s="11">
        <f>H44*0.06</f>
        <v>0.55199999999999994</v>
      </c>
      <c r="J44" s="10">
        <f>G44+I44</f>
        <v>0.83199999999999996</v>
      </c>
      <c r="K44" s="4"/>
      <c r="L44" s="7">
        <f>J44+K44</f>
        <v>0.83199999999999996</v>
      </c>
      <c r="M44" s="12">
        <f>J44*23.33/100</f>
        <v>0.19410559999999996</v>
      </c>
    </row>
    <row r="45" spans="1:13" x14ac:dyDescent="0.25">
      <c r="A45" s="3" t="s">
        <v>34</v>
      </c>
      <c r="B45" s="8">
        <v>7</v>
      </c>
      <c r="C45" s="8">
        <v>9</v>
      </c>
      <c r="D45" s="8">
        <v>6</v>
      </c>
      <c r="E45" s="8">
        <v>8</v>
      </c>
      <c r="F45" s="9">
        <f>SUM(B45:E45)</f>
        <v>30</v>
      </c>
      <c r="G45" s="10">
        <f>F45*0.4/40</f>
        <v>0.3</v>
      </c>
      <c r="H45" s="8">
        <v>8.8000000000000007</v>
      </c>
      <c r="I45" s="11">
        <f>H45*0.06</f>
        <v>0.52800000000000002</v>
      </c>
      <c r="J45" s="10">
        <f>G45+I45</f>
        <v>0.82800000000000007</v>
      </c>
      <c r="K45" s="4"/>
      <c r="L45" s="7">
        <f>J45+K45</f>
        <v>0.82800000000000007</v>
      </c>
      <c r="M45" s="12">
        <f>J45*23.33/100</f>
        <v>0.19317240000000002</v>
      </c>
    </row>
    <row r="46" spans="1:13" x14ac:dyDescent="0.25">
      <c r="A46" s="3" t="s">
        <v>498</v>
      </c>
      <c r="B46" s="8">
        <v>8</v>
      </c>
      <c r="C46" s="8">
        <v>9</v>
      </c>
      <c r="D46" s="8">
        <v>5</v>
      </c>
      <c r="E46" s="8">
        <v>8</v>
      </c>
      <c r="F46" s="9">
        <f>SUM(B46:E46)</f>
        <v>30</v>
      </c>
      <c r="G46" s="10">
        <f>F46*0.4/40</f>
        <v>0.3</v>
      </c>
      <c r="H46" s="8">
        <v>8.8000000000000007</v>
      </c>
      <c r="I46" s="11">
        <f>H46*0.06</f>
        <v>0.52800000000000002</v>
      </c>
      <c r="J46" s="10">
        <f>G46+I46</f>
        <v>0.82800000000000007</v>
      </c>
      <c r="K46" s="4"/>
      <c r="L46" s="7">
        <f>J46+K46</f>
        <v>0.82800000000000007</v>
      </c>
      <c r="M46" s="12">
        <f>J46*23.33/100</f>
        <v>0.19317240000000002</v>
      </c>
    </row>
    <row r="47" spans="1:13" x14ac:dyDescent="0.25">
      <c r="A47" s="3" t="s">
        <v>155</v>
      </c>
      <c r="B47" s="8">
        <v>9</v>
      </c>
      <c r="C47" s="8">
        <v>9</v>
      </c>
      <c r="D47" s="8">
        <v>6</v>
      </c>
      <c r="E47" s="8">
        <v>8</v>
      </c>
      <c r="F47" s="9">
        <f>SUM(B47:E47)</f>
        <v>32</v>
      </c>
      <c r="G47" s="10">
        <f>F47*0.4/40</f>
        <v>0.32</v>
      </c>
      <c r="H47" s="8">
        <v>8.4</v>
      </c>
      <c r="I47" s="11">
        <f>H47*0.06</f>
        <v>0.504</v>
      </c>
      <c r="J47" s="10">
        <f>G47+I47</f>
        <v>0.82400000000000007</v>
      </c>
      <c r="K47" s="4"/>
      <c r="L47" s="7">
        <f>J47+K47</f>
        <v>0.82400000000000007</v>
      </c>
      <c r="M47" s="12">
        <f>J47*23.33/100</f>
        <v>0.1922392</v>
      </c>
    </row>
    <row r="48" spans="1:13" x14ac:dyDescent="0.25">
      <c r="A48" s="3" t="s">
        <v>182</v>
      </c>
      <c r="B48" s="8">
        <v>10</v>
      </c>
      <c r="C48" s="8">
        <v>9</v>
      </c>
      <c r="D48" s="8">
        <v>6</v>
      </c>
      <c r="E48" s="8">
        <v>7</v>
      </c>
      <c r="F48" s="9">
        <f>SUM(B48:E48)</f>
        <v>32</v>
      </c>
      <c r="G48" s="10">
        <f>F48*0.4/40</f>
        <v>0.32</v>
      </c>
      <c r="H48" s="8">
        <v>8.4</v>
      </c>
      <c r="I48" s="11">
        <f>H48*0.06</f>
        <v>0.504</v>
      </c>
      <c r="J48" s="10">
        <f>G48+I48</f>
        <v>0.82400000000000007</v>
      </c>
      <c r="K48" s="4"/>
      <c r="L48" s="7">
        <f>J48+K48</f>
        <v>0.82400000000000007</v>
      </c>
      <c r="M48" s="12">
        <f>J48*23.33/100</f>
        <v>0.1922392</v>
      </c>
    </row>
    <row r="49" spans="1:13" x14ac:dyDescent="0.25">
      <c r="A49" s="3" t="s">
        <v>302</v>
      </c>
      <c r="B49" s="8">
        <v>8</v>
      </c>
      <c r="C49" s="8">
        <v>9</v>
      </c>
      <c r="D49" s="8">
        <v>7</v>
      </c>
      <c r="E49" s="8">
        <v>8</v>
      </c>
      <c r="F49" s="9">
        <f>SUM(B49:E49)</f>
        <v>32</v>
      </c>
      <c r="G49" s="10">
        <f>F49*0.4/40</f>
        <v>0.32</v>
      </c>
      <c r="H49" s="8">
        <v>8.4</v>
      </c>
      <c r="I49" s="11">
        <f>H49*0.06</f>
        <v>0.504</v>
      </c>
      <c r="J49" s="10">
        <f>G49+I49</f>
        <v>0.82400000000000007</v>
      </c>
      <c r="K49" s="4"/>
      <c r="L49" s="7">
        <f>J49+K49</f>
        <v>0.82400000000000007</v>
      </c>
      <c r="M49" s="12">
        <f>J49*23.33/100</f>
        <v>0.1922392</v>
      </c>
    </row>
    <row r="50" spans="1:13" x14ac:dyDescent="0.25">
      <c r="A50" s="3" t="s">
        <v>434</v>
      </c>
      <c r="B50" s="8">
        <v>8</v>
      </c>
      <c r="C50" s="8">
        <v>9</v>
      </c>
      <c r="D50" s="8">
        <v>7</v>
      </c>
      <c r="E50" s="8">
        <v>8</v>
      </c>
      <c r="F50" s="9">
        <f>SUM(B50:E50)</f>
        <v>32</v>
      </c>
      <c r="G50" s="10">
        <f>F50*0.4/40</f>
        <v>0.32</v>
      </c>
      <c r="H50" s="8">
        <v>8.4</v>
      </c>
      <c r="I50" s="11">
        <f>H50*0.06</f>
        <v>0.504</v>
      </c>
      <c r="J50" s="10">
        <f>G50+I50</f>
        <v>0.82400000000000007</v>
      </c>
      <c r="K50" s="4"/>
      <c r="L50" s="7">
        <f>J50+K50</f>
        <v>0.82400000000000007</v>
      </c>
      <c r="M50" s="12">
        <f>J50*23.33/100</f>
        <v>0.1922392</v>
      </c>
    </row>
    <row r="51" spans="1:13" x14ac:dyDescent="0.25">
      <c r="A51" s="3" t="s">
        <v>484</v>
      </c>
      <c r="B51" s="8">
        <v>8</v>
      </c>
      <c r="C51" s="8">
        <v>10</v>
      </c>
      <c r="D51" s="8">
        <v>4</v>
      </c>
      <c r="E51" s="8">
        <v>5</v>
      </c>
      <c r="F51" s="9">
        <f>SUM(B51:E51)</f>
        <v>27</v>
      </c>
      <c r="G51" s="10">
        <f>F51*0.4/40</f>
        <v>0.27</v>
      </c>
      <c r="H51" s="8">
        <v>9.1999999999999993</v>
      </c>
      <c r="I51" s="11">
        <f>H51*0.06</f>
        <v>0.55199999999999994</v>
      </c>
      <c r="J51" s="10">
        <f>G51+I51</f>
        <v>0.82199999999999995</v>
      </c>
      <c r="K51" s="4"/>
      <c r="L51" s="7">
        <f>J51+K51</f>
        <v>0.82199999999999995</v>
      </c>
      <c r="M51" s="12">
        <f>J51*23.33/100</f>
        <v>0.19177259999999996</v>
      </c>
    </row>
    <row r="52" spans="1:13" x14ac:dyDescent="0.25">
      <c r="A52" s="3" t="s">
        <v>542</v>
      </c>
      <c r="B52" s="8">
        <v>9</v>
      </c>
      <c r="C52" s="8">
        <v>10</v>
      </c>
      <c r="D52" s="8">
        <v>6</v>
      </c>
      <c r="E52" s="8">
        <v>9</v>
      </c>
      <c r="F52" s="9">
        <f>SUM(B52:E52)</f>
        <v>34</v>
      </c>
      <c r="G52" s="10">
        <f>F52*0.4/40</f>
        <v>0.34</v>
      </c>
      <c r="H52" s="8">
        <v>8</v>
      </c>
      <c r="I52" s="11">
        <f>H52*0.06</f>
        <v>0.48</v>
      </c>
      <c r="J52" s="10">
        <f>G52+I52</f>
        <v>0.82000000000000006</v>
      </c>
      <c r="K52" s="4"/>
      <c r="L52" s="7">
        <f>J52+K52</f>
        <v>0.82000000000000006</v>
      </c>
      <c r="M52" s="12">
        <f>J52*23.33/100</f>
        <v>0.191306</v>
      </c>
    </row>
    <row r="53" spans="1:13" x14ac:dyDescent="0.25">
      <c r="A53" s="3" t="s">
        <v>162</v>
      </c>
      <c r="B53" s="8">
        <v>7</v>
      </c>
      <c r="C53" s="8">
        <v>9</v>
      </c>
      <c r="D53" s="8">
        <v>7</v>
      </c>
      <c r="E53" s="8">
        <v>8</v>
      </c>
      <c r="F53" s="9">
        <f>SUM(B53:E53)</f>
        <v>31</v>
      </c>
      <c r="G53" s="10">
        <f>F53*0.4/40</f>
        <v>0.31</v>
      </c>
      <c r="H53" s="8">
        <v>8.4</v>
      </c>
      <c r="I53" s="11">
        <f>H53*0.06</f>
        <v>0.504</v>
      </c>
      <c r="J53" s="10">
        <f>G53+I53</f>
        <v>0.81400000000000006</v>
      </c>
      <c r="K53" s="4"/>
      <c r="L53" s="7">
        <f>J53+K53</f>
        <v>0.81400000000000006</v>
      </c>
      <c r="M53" s="12">
        <f>J53*23.33/100</f>
        <v>0.1899062</v>
      </c>
    </row>
    <row r="54" spans="1:13" x14ac:dyDescent="0.25">
      <c r="A54" s="3" t="s">
        <v>37</v>
      </c>
      <c r="B54" s="8">
        <v>8</v>
      </c>
      <c r="C54" s="8">
        <v>10</v>
      </c>
      <c r="D54" s="8">
        <v>7</v>
      </c>
      <c r="E54" s="8">
        <v>8</v>
      </c>
      <c r="F54" s="9">
        <f>SUM(B54:E54)</f>
        <v>33</v>
      </c>
      <c r="G54" s="10">
        <f>F54*0.4/40</f>
        <v>0.33</v>
      </c>
      <c r="H54" s="8">
        <v>8</v>
      </c>
      <c r="I54" s="11">
        <f>H54*0.06</f>
        <v>0.48</v>
      </c>
      <c r="J54" s="10">
        <f>G54+I54</f>
        <v>0.81</v>
      </c>
      <c r="K54" s="4"/>
      <c r="L54" s="7">
        <f>J54+K54</f>
        <v>0.81</v>
      </c>
      <c r="M54" s="12">
        <f>J54*23.33/100</f>
        <v>0.188973</v>
      </c>
    </row>
    <row r="55" spans="1:13" x14ac:dyDescent="0.25">
      <c r="A55" s="3" t="s">
        <v>609</v>
      </c>
      <c r="B55" s="8">
        <v>8</v>
      </c>
      <c r="C55" s="8">
        <v>9</v>
      </c>
      <c r="D55" s="8">
        <v>8</v>
      </c>
      <c r="E55" s="8">
        <v>8</v>
      </c>
      <c r="F55" s="9">
        <f>SUM(B55:E55)</f>
        <v>33</v>
      </c>
      <c r="G55" s="10">
        <f>F55*0.4/40</f>
        <v>0.33</v>
      </c>
      <c r="H55" s="8">
        <v>8</v>
      </c>
      <c r="I55" s="11">
        <f>H55*0.06</f>
        <v>0.48</v>
      </c>
      <c r="J55" s="10">
        <f>G55+I55</f>
        <v>0.81</v>
      </c>
      <c r="K55" s="4"/>
      <c r="L55" s="7">
        <f>J55+K55</f>
        <v>0.81</v>
      </c>
      <c r="M55" s="12">
        <f>J55*23.33/100</f>
        <v>0.188973</v>
      </c>
    </row>
    <row r="56" spans="1:13" x14ac:dyDescent="0.25">
      <c r="A56" s="3" t="s">
        <v>52</v>
      </c>
      <c r="B56" s="8">
        <v>7</v>
      </c>
      <c r="C56" s="8">
        <v>8</v>
      </c>
      <c r="D56" s="8">
        <v>5</v>
      </c>
      <c r="E56" s="8">
        <v>8</v>
      </c>
      <c r="F56" s="9">
        <f>SUM(B56:E56)</f>
        <v>28</v>
      </c>
      <c r="G56" s="10">
        <f>F56*0.4/40</f>
        <v>0.28000000000000003</v>
      </c>
      <c r="H56" s="8">
        <v>8.8000000000000007</v>
      </c>
      <c r="I56" s="11">
        <f>H56*0.06</f>
        <v>0.52800000000000002</v>
      </c>
      <c r="J56" s="10">
        <f>G56+I56</f>
        <v>0.80800000000000005</v>
      </c>
      <c r="K56" s="4"/>
      <c r="L56" s="7">
        <f>J56+K56</f>
        <v>0.80800000000000005</v>
      </c>
      <c r="M56" s="12">
        <f>J56*23.33/100</f>
        <v>0.18850639999999999</v>
      </c>
    </row>
    <row r="57" spans="1:13" x14ac:dyDescent="0.25">
      <c r="A57" s="3" t="s">
        <v>278</v>
      </c>
      <c r="B57" s="8">
        <v>8</v>
      </c>
      <c r="C57" s="8">
        <v>7</v>
      </c>
      <c r="D57" s="8">
        <v>6</v>
      </c>
      <c r="E57" s="8">
        <v>7</v>
      </c>
      <c r="F57" s="9">
        <f>SUM(B57:E57)</f>
        <v>28</v>
      </c>
      <c r="G57" s="10">
        <f>F57*0.4/40</f>
        <v>0.28000000000000003</v>
      </c>
      <c r="H57" s="8">
        <v>8.8000000000000007</v>
      </c>
      <c r="I57" s="11">
        <f>H57*0.06</f>
        <v>0.52800000000000002</v>
      </c>
      <c r="J57" s="10">
        <f>G57+I57</f>
        <v>0.80800000000000005</v>
      </c>
      <c r="K57" s="4"/>
      <c r="L57" s="7">
        <f>J57+K57</f>
        <v>0.80800000000000005</v>
      </c>
      <c r="M57" s="12">
        <f>J57*23.33/100</f>
        <v>0.18850639999999999</v>
      </c>
    </row>
    <row r="58" spans="1:13" x14ac:dyDescent="0.25">
      <c r="A58" s="3" t="s">
        <v>323</v>
      </c>
      <c r="B58" s="8">
        <v>8</v>
      </c>
      <c r="C58" s="8">
        <v>9</v>
      </c>
      <c r="D58" s="8">
        <v>4</v>
      </c>
      <c r="E58" s="8">
        <v>7</v>
      </c>
      <c r="F58" s="9">
        <f>SUM(B58:E58)</f>
        <v>28</v>
      </c>
      <c r="G58" s="10">
        <f>F58*0.4/40</f>
        <v>0.28000000000000003</v>
      </c>
      <c r="H58" s="8">
        <v>8.8000000000000007</v>
      </c>
      <c r="I58" s="11">
        <f>H58*0.06</f>
        <v>0.52800000000000002</v>
      </c>
      <c r="J58" s="10">
        <f>G58+I58</f>
        <v>0.80800000000000005</v>
      </c>
      <c r="K58" s="4"/>
      <c r="L58" s="7">
        <f>J58+K58</f>
        <v>0.80800000000000005</v>
      </c>
      <c r="M58" s="12">
        <f>J58*23.33/100</f>
        <v>0.18850639999999999</v>
      </c>
    </row>
    <row r="59" spans="1:13" x14ac:dyDescent="0.25">
      <c r="A59" s="3" t="s">
        <v>420</v>
      </c>
      <c r="B59" s="8">
        <v>8</v>
      </c>
      <c r="C59" s="8">
        <v>8</v>
      </c>
      <c r="D59" s="8">
        <v>4</v>
      </c>
      <c r="E59" s="8">
        <v>8</v>
      </c>
      <c r="F59" s="9">
        <f>SUM(B59:E59)</f>
        <v>28</v>
      </c>
      <c r="G59" s="10">
        <f>F59*0.4/40</f>
        <v>0.28000000000000003</v>
      </c>
      <c r="H59" s="8">
        <v>8.8000000000000007</v>
      </c>
      <c r="I59" s="11">
        <f>H59*0.06</f>
        <v>0.52800000000000002</v>
      </c>
      <c r="J59" s="10">
        <f>G59+I59</f>
        <v>0.80800000000000005</v>
      </c>
      <c r="K59" s="4"/>
      <c r="L59" s="7">
        <f>J59+K59</f>
        <v>0.80800000000000005</v>
      </c>
      <c r="M59" s="12">
        <f>J59*23.33/100</f>
        <v>0.18850639999999999</v>
      </c>
    </row>
    <row r="60" spans="1:13" x14ac:dyDescent="0.25">
      <c r="A60" s="3" t="s">
        <v>137</v>
      </c>
      <c r="B60" s="8">
        <v>9</v>
      </c>
      <c r="C60" s="8">
        <v>7</v>
      </c>
      <c r="D60" s="8">
        <v>7</v>
      </c>
      <c r="E60" s="8">
        <v>7</v>
      </c>
      <c r="F60" s="9">
        <f>SUM(B60:E60)</f>
        <v>30</v>
      </c>
      <c r="G60" s="10">
        <f>F60*0.4/40</f>
        <v>0.3</v>
      </c>
      <c r="H60" s="8">
        <v>8.4</v>
      </c>
      <c r="I60" s="11">
        <f>H60*0.06</f>
        <v>0.504</v>
      </c>
      <c r="J60" s="10">
        <f>G60+I60</f>
        <v>0.80400000000000005</v>
      </c>
      <c r="K60" s="4"/>
      <c r="L60" s="7">
        <f>J60+K60</f>
        <v>0.80400000000000005</v>
      </c>
      <c r="M60" s="12">
        <f>J60*23.33/100</f>
        <v>0.1875732</v>
      </c>
    </row>
    <row r="61" spans="1:13" x14ac:dyDescent="0.25">
      <c r="A61" s="3" t="s">
        <v>47</v>
      </c>
      <c r="B61" s="8">
        <v>6</v>
      </c>
      <c r="C61" s="8">
        <v>8</v>
      </c>
      <c r="D61" s="8">
        <v>7</v>
      </c>
      <c r="E61" s="8">
        <v>9</v>
      </c>
      <c r="F61" s="9">
        <f>SUM(B61:E61)</f>
        <v>30</v>
      </c>
      <c r="G61" s="10">
        <f>F61*0.4/40</f>
        <v>0.3</v>
      </c>
      <c r="H61" s="8">
        <v>8.4</v>
      </c>
      <c r="I61" s="11">
        <f>H61*0.06</f>
        <v>0.504</v>
      </c>
      <c r="J61" s="10">
        <f>G61+I61</f>
        <v>0.80400000000000005</v>
      </c>
      <c r="K61" s="4"/>
      <c r="L61" s="7">
        <f>J61+K61</f>
        <v>0.80400000000000005</v>
      </c>
      <c r="M61" s="12">
        <f>J61*23.33/100</f>
        <v>0.1875732</v>
      </c>
    </row>
    <row r="62" spans="1:13" x14ac:dyDescent="0.25">
      <c r="A62" s="3" t="s">
        <v>572</v>
      </c>
      <c r="B62" s="8">
        <v>9</v>
      </c>
      <c r="C62" s="8">
        <v>9</v>
      </c>
      <c r="D62" s="8">
        <v>6</v>
      </c>
      <c r="E62" s="8">
        <v>6</v>
      </c>
      <c r="F62" s="9">
        <f>SUM(B62:E62)</f>
        <v>30</v>
      </c>
      <c r="G62" s="10">
        <f>F62*0.4/40</f>
        <v>0.3</v>
      </c>
      <c r="H62" s="8">
        <v>8.4</v>
      </c>
      <c r="I62" s="11">
        <f>H62*0.06</f>
        <v>0.504</v>
      </c>
      <c r="J62" s="10">
        <f>G62+I62</f>
        <v>0.80400000000000005</v>
      </c>
      <c r="K62" s="4"/>
      <c r="L62" s="7">
        <f>J62+K62</f>
        <v>0.80400000000000005</v>
      </c>
      <c r="M62" s="12">
        <f>J62*23.33/100</f>
        <v>0.1875732</v>
      </c>
    </row>
    <row r="63" spans="1:13" x14ac:dyDescent="0.25">
      <c r="A63" s="3" t="s">
        <v>350</v>
      </c>
      <c r="B63" s="8">
        <v>10</v>
      </c>
      <c r="C63" s="8">
        <v>10</v>
      </c>
      <c r="D63" s="8">
        <v>5</v>
      </c>
      <c r="E63" s="8">
        <v>5</v>
      </c>
      <c r="F63" s="9">
        <f>SUM(B63:E63)</f>
        <v>30</v>
      </c>
      <c r="G63" s="10">
        <f>F63*0.4/40</f>
        <v>0.3</v>
      </c>
      <c r="H63" s="8">
        <v>8.4</v>
      </c>
      <c r="I63" s="11">
        <f>H63*0.06</f>
        <v>0.504</v>
      </c>
      <c r="J63" s="10">
        <f>G63+I63</f>
        <v>0.80400000000000005</v>
      </c>
      <c r="K63" s="4"/>
      <c r="L63" s="7">
        <f>J63+K63</f>
        <v>0.80400000000000005</v>
      </c>
      <c r="M63" s="12">
        <f>J63*23.33/100</f>
        <v>0.1875732</v>
      </c>
    </row>
    <row r="64" spans="1:13" x14ac:dyDescent="0.25">
      <c r="A64" s="3" t="s">
        <v>90</v>
      </c>
      <c r="B64" s="8">
        <v>9</v>
      </c>
      <c r="C64" s="8">
        <v>9</v>
      </c>
      <c r="D64" s="8">
        <v>5</v>
      </c>
      <c r="E64" s="8">
        <v>7</v>
      </c>
      <c r="F64" s="9">
        <f>SUM(B64:E64)</f>
        <v>30</v>
      </c>
      <c r="G64" s="10">
        <f>F64*0.4/40</f>
        <v>0.3</v>
      </c>
      <c r="H64" s="8">
        <v>8.4</v>
      </c>
      <c r="I64" s="11">
        <f>H64*0.06</f>
        <v>0.504</v>
      </c>
      <c r="J64" s="10">
        <f>G64+I64</f>
        <v>0.80400000000000005</v>
      </c>
      <c r="K64" s="4"/>
      <c r="L64" s="7">
        <f>J64+K64</f>
        <v>0.80400000000000005</v>
      </c>
      <c r="M64" s="12">
        <f>J64*23.33/100</f>
        <v>0.1875732</v>
      </c>
    </row>
    <row r="65" spans="1:13" x14ac:dyDescent="0.25">
      <c r="A65" s="3" t="s">
        <v>267</v>
      </c>
      <c r="B65" s="8">
        <v>8</v>
      </c>
      <c r="C65" s="8">
        <v>8</v>
      </c>
      <c r="D65" s="8">
        <v>5</v>
      </c>
      <c r="E65" s="8">
        <v>4</v>
      </c>
      <c r="F65" s="9">
        <f>SUM(B65:E65)</f>
        <v>25</v>
      </c>
      <c r="G65" s="10">
        <f>F65*0.4/40</f>
        <v>0.25</v>
      </c>
      <c r="H65" s="8">
        <v>9.1999999999999993</v>
      </c>
      <c r="I65" s="11">
        <f>H65*0.06</f>
        <v>0.55199999999999994</v>
      </c>
      <c r="J65" s="10">
        <f>G65+I65</f>
        <v>0.80199999999999994</v>
      </c>
      <c r="K65" s="4"/>
      <c r="L65" s="7">
        <f>J65+K65</f>
        <v>0.80199999999999994</v>
      </c>
      <c r="M65" s="12">
        <f>J65*23.33/100</f>
        <v>0.18710659999999998</v>
      </c>
    </row>
    <row r="66" spans="1:13" x14ac:dyDescent="0.25">
      <c r="A66" s="3" t="s">
        <v>82</v>
      </c>
      <c r="B66" s="8">
        <v>8</v>
      </c>
      <c r="C66" s="8">
        <v>8</v>
      </c>
      <c r="D66" s="8">
        <v>8</v>
      </c>
      <c r="E66" s="8">
        <v>8</v>
      </c>
      <c r="F66" s="9">
        <f>SUM(B66:E66)</f>
        <v>32</v>
      </c>
      <c r="G66" s="10">
        <f>F66*0.4/40</f>
        <v>0.32</v>
      </c>
      <c r="H66" s="8">
        <v>8</v>
      </c>
      <c r="I66" s="11">
        <f>H66*0.06</f>
        <v>0.48</v>
      </c>
      <c r="J66" s="10">
        <f>G66+I66</f>
        <v>0.8</v>
      </c>
      <c r="K66" s="4"/>
      <c r="L66" s="7">
        <f>J66+K66</f>
        <v>0.8</v>
      </c>
      <c r="M66" s="12">
        <f>J66*23.33/100</f>
        <v>0.18663999999999997</v>
      </c>
    </row>
    <row r="67" spans="1:13" x14ac:dyDescent="0.25">
      <c r="A67" s="3" t="s">
        <v>55</v>
      </c>
      <c r="B67" s="8">
        <v>8</v>
      </c>
      <c r="C67" s="8">
        <v>9</v>
      </c>
      <c r="D67" s="8">
        <v>7</v>
      </c>
      <c r="E67" s="8">
        <v>8</v>
      </c>
      <c r="F67" s="9">
        <f>SUM(B67:E67)</f>
        <v>32</v>
      </c>
      <c r="G67" s="10">
        <f>F67*0.4/40</f>
        <v>0.32</v>
      </c>
      <c r="H67" s="8">
        <v>8</v>
      </c>
      <c r="I67" s="11">
        <f>H67*0.06</f>
        <v>0.48</v>
      </c>
      <c r="J67" s="10">
        <f>G67+I67</f>
        <v>0.8</v>
      </c>
      <c r="K67" s="4"/>
      <c r="L67" s="7">
        <f>J67+K67</f>
        <v>0.8</v>
      </c>
      <c r="M67" s="12">
        <f>J67*23.33/100</f>
        <v>0.18663999999999997</v>
      </c>
    </row>
    <row r="68" spans="1:13" x14ac:dyDescent="0.25">
      <c r="A68" s="3" t="s">
        <v>523</v>
      </c>
      <c r="B68" s="8">
        <v>8</v>
      </c>
      <c r="C68" s="8">
        <v>9</v>
      </c>
      <c r="D68" s="8">
        <v>7</v>
      </c>
      <c r="E68" s="8">
        <v>8</v>
      </c>
      <c r="F68" s="9">
        <f>SUM(B68:E68)</f>
        <v>32</v>
      </c>
      <c r="G68" s="10">
        <f>F68*0.4/40</f>
        <v>0.32</v>
      </c>
      <c r="H68" s="8">
        <v>8</v>
      </c>
      <c r="I68" s="11">
        <f>H68*0.06</f>
        <v>0.48</v>
      </c>
      <c r="J68" s="10">
        <f>G68+I68</f>
        <v>0.8</v>
      </c>
      <c r="K68" s="4"/>
      <c r="L68" s="7">
        <f>J68+K68</f>
        <v>0.8</v>
      </c>
      <c r="M68" s="12">
        <f>J68*23.33/100</f>
        <v>0.18663999999999997</v>
      </c>
    </row>
    <row r="69" spans="1:13" x14ac:dyDescent="0.25">
      <c r="A69" s="3" t="s">
        <v>246</v>
      </c>
      <c r="B69" s="8">
        <v>9</v>
      </c>
      <c r="C69" s="8">
        <v>8</v>
      </c>
      <c r="D69" s="8">
        <v>7</v>
      </c>
      <c r="E69" s="8">
        <v>8</v>
      </c>
      <c r="F69" s="9">
        <f>SUM(B69:E69)</f>
        <v>32</v>
      </c>
      <c r="G69" s="10">
        <f>F69*0.4/40</f>
        <v>0.32</v>
      </c>
      <c r="H69" s="8">
        <v>8</v>
      </c>
      <c r="I69" s="11">
        <f>H69*0.06</f>
        <v>0.48</v>
      </c>
      <c r="J69" s="10">
        <f>G69+I69</f>
        <v>0.8</v>
      </c>
      <c r="K69" s="4"/>
      <c r="L69" s="7">
        <f>J69+K69</f>
        <v>0.8</v>
      </c>
      <c r="M69" s="12">
        <f>J69*23.33/100</f>
        <v>0.18663999999999997</v>
      </c>
    </row>
    <row r="70" spans="1:13" x14ac:dyDescent="0.25">
      <c r="A70" s="3" t="s">
        <v>584</v>
      </c>
      <c r="B70" s="8">
        <v>7</v>
      </c>
      <c r="C70" s="8">
        <v>9</v>
      </c>
      <c r="D70" s="8">
        <v>8</v>
      </c>
      <c r="E70" s="8">
        <v>8</v>
      </c>
      <c r="F70" s="9">
        <f>SUM(B70:E70)</f>
        <v>32</v>
      </c>
      <c r="G70" s="10">
        <f>F70*0.4/40</f>
        <v>0.32</v>
      </c>
      <c r="H70" s="8">
        <v>8</v>
      </c>
      <c r="I70" s="11">
        <f>H70*0.06</f>
        <v>0.48</v>
      </c>
      <c r="J70" s="10">
        <f>G70+I70</f>
        <v>0.8</v>
      </c>
      <c r="K70" s="4"/>
      <c r="L70" s="7">
        <f>J70+K70</f>
        <v>0.8</v>
      </c>
      <c r="M70" s="12">
        <f>J70*23.33/100</f>
        <v>0.18663999999999997</v>
      </c>
    </row>
    <row r="71" spans="1:13" x14ac:dyDescent="0.25">
      <c r="A71" s="3" t="s">
        <v>462</v>
      </c>
      <c r="B71" s="8">
        <v>8</v>
      </c>
      <c r="C71" s="8">
        <v>9</v>
      </c>
      <c r="D71" s="8">
        <v>7</v>
      </c>
      <c r="E71" s="8">
        <v>8</v>
      </c>
      <c r="F71" s="9">
        <f>SUM(B71:E71)</f>
        <v>32</v>
      </c>
      <c r="G71" s="10">
        <f>F71*0.4/40</f>
        <v>0.32</v>
      </c>
      <c r="H71" s="8">
        <v>8</v>
      </c>
      <c r="I71" s="11">
        <f>H71*0.06</f>
        <v>0.48</v>
      </c>
      <c r="J71" s="10">
        <f>G71+I71</f>
        <v>0.8</v>
      </c>
      <c r="K71" s="4"/>
      <c r="L71" s="7">
        <f>J71+K71</f>
        <v>0.8</v>
      </c>
      <c r="M71" s="12">
        <f>J71*23.33/100</f>
        <v>0.18663999999999997</v>
      </c>
    </row>
    <row r="72" spans="1:13" x14ac:dyDescent="0.25">
      <c r="A72" s="3" t="s">
        <v>493</v>
      </c>
      <c r="B72" s="8">
        <v>8</v>
      </c>
      <c r="C72" s="8">
        <v>9</v>
      </c>
      <c r="D72" s="8">
        <v>7</v>
      </c>
      <c r="E72" s="8">
        <v>8</v>
      </c>
      <c r="F72" s="9">
        <f>SUM(B72:E72)</f>
        <v>32</v>
      </c>
      <c r="G72" s="10">
        <f>F72*0.4/40</f>
        <v>0.32</v>
      </c>
      <c r="H72" s="8">
        <v>8</v>
      </c>
      <c r="I72" s="11">
        <f>H72*0.06</f>
        <v>0.48</v>
      </c>
      <c r="J72" s="10">
        <f>G72+I72</f>
        <v>0.8</v>
      </c>
      <c r="K72" s="4"/>
      <c r="L72" s="7">
        <f>J72+K72</f>
        <v>0.8</v>
      </c>
      <c r="M72" s="12">
        <f>J72*23.33/100</f>
        <v>0.18663999999999997</v>
      </c>
    </row>
    <row r="73" spans="1:13" x14ac:dyDescent="0.25">
      <c r="A73" s="3" t="s">
        <v>228</v>
      </c>
      <c r="B73" s="8">
        <v>8</v>
      </c>
      <c r="C73" s="8">
        <v>8</v>
      </c>
      <c r="D73" s="8">
        <v>5</v>
      </c>
      <c r="E73" s="8">
        <v>6</v>
      </c>
      <c r="F73" s="9">
        <f>SUM(B73:E73)</f>
        <v>27</v>
      </c>
      <c r="G73" s="10">
        <f>F73*0.4/40</f>
        <v>0.27</v>
      </c>
      <c r="H73" s="8">
        <v>8.8000000000000007</v>
      </c>
      <c r="I73" s="11">
        <f>H73*0.06</f>
        <v>0.52800000000000002</v>
      </c>
      <c r="J73" s="10">
        <f>G73+I73</f>
        <v>0.79800000000000004</v>
      </c>
      <c r="K73" s="4"/>
      <c r="L73" s="7">
        <f>J73+K73</f>
        <v>0.79800000000000004</v>
      </c>
      <c r="M73" s="12">
        <f>J73*23.33/100</f>
        <v>0.18617339999999999</v>
      </c>
    </row>
    <row r="74" spans="1:13" x14ac:dyDescent="0.25">
      <c r="A74" s="3" t="s">
        <v>407</v>
      </c>
      <c r="B74" s="8">
        <v>9</v>
      </c>
      <c r="C74" s="8">
        <v>9</v>
      </c>
      <c r="D74" s="8">
        <v>5</v>
      </c>
      <c r="E74" s="8">
        <v>4</v>
      </c>
      <c r="F74" s="9">
        <f>SUM(B74:E74)</f>
        <v>27</v>
      </c>
      <c r="G74" s="10">
        <f>F74*0.4/40</f>
        <v>0.27</v>
      </c>
      <c r="H74" s="8">
        <v>8.8000000000000007</v>
      </c>
      <c r="I74" s="11">
        <f>H74*0.06</f>
        <v>0.52800000000000002</v>
      </c>
      <c r="J74" s="10">
        <f>G74+I74</f>
        <v>0.79800000000000004</v>
      </c>
      <c r="K74" s="4"/>
      <c r="L74" s="7">
        <f>J74+K74</f>
        <v>0.79800000000000004</v>
      </c>
      <c r="M74" s="12">
        <f>J74*23.33/100</f>
        <v>0.18617339999999999</v>
      </c>
    </row>
    <row r="75" spans="1:13" x14ac:dyDescent="0.25">
      <c r="A75" s="3" t="s">
        <v>141</v>
      </c>
      <c r="B75" s="8">
        <v>9</v>
      </c>
      <c r="C75" s="8">
        <v>8</v>
      </c>
      <c r="D75" s="8">
        <v>6</v>
      </c>
      <c r="E75" s="8">
        <v>6</v>
      </c>
      <c r="F75" s="9">
        <f>SUM(B75:E75)</f>
        <v>29</v>
      </c>
      <c r="G75" s="10">
        <f>F75*0.4/40</f>
        <v>0.29000000000000004</v>
      </c>
      <c r="H75" s="8">
        <v>8.4</v>
      </c>
      <c r="I75" s="11">
        <f>H75*0.06</f>
        <v>0.504</v>
      </c>
      <c r="J75" s="10">
        <f>G75+I75</f>
        <v>0.79400000000000004</v>
      </c>
      <c r="K75" s="4"/>
      <c r="L75" s="7">
        <f>J75+K75</f>
        <v>0.79400000000000004</v>
      </c>
      <c r="M75" s="12">
        <f>J75*23.33/100</f>
        <v>0.18524019999999999</v>
      </c>
    </row>
    <row r="76" spans="1:13" x14ac:dyDescent="0.25">
      <c r="A76" s="3" t="s">
        <v>205</v>
      </c>
      <c r="B76" s="8">
        <v>7</v>
      </c>
      <c r="C76" s="8">
        <v>10</v>
      </c>
      <c r="D76" s="8">
        <v>7</v>
      </c>
      <c r="E76" s="8">
        <v>5</v>
      </c>
      <c r="F76" s="9">
        <f>SUM(B76:E76)</f>
        <v>29</v>
      </c>
      <c r="G76" s="10">
        <f>F76*0.4/40</f>
        <v>0.29000000000000004</v>
      </c>
      <c r="H76" s="8">
        <v>8.4</v>
      </c>
      <c r="I76" s="11">
        <f>H76*0.06</f>
        <v>0.504</v>
      </c>
      <c r="J76" s="10">
        <f>G76+I76</f>
        <v>0.79400000000000004</v>
      </c>
      <c r="K76" s="4"/>
      <c r="L76" s="7">
        <f>J76+K76</f>
        <v>0.79400000000000004</v>
      </c>
      <c r="M76" s="12">
        <f>J76*23.33/100</f>
        <v>0.18524019999999999</v>
      </c>
    </row>
    <row r="77" spans="1:13" x14ac:dyDescent="0.25">
      <c r="A77" s="3" t="s">
        <v>32</v>
      </c>
      <c r="B77" s="8">
        <v>8</v>
      </c>
      <c r="C77" s="8">
        <v>10</v>
      </c>
      <c r="D77" s="8">
        <v>5</v>
      </c>
      <c r="E77" s="8">
        <v>6</v>
      </c>
      <c r="F77" s="9">
        <f>SUM(B77:E77)</f>
        <v>29</v>
      </c>
      <c r="G77" s="10">
        <f>F77*0.4/40</f>
        <v>0.29000000000000004</v>
      </c>
      <c r="H77" s="8">
        <v>8.4</v>
      </c>
      <c r="I77" s="11">
        <f>H77*0.06</f>
        <v>0.504</v>
      </c>
      <c r="J77" s="10">
        <f>G77+I77</f>
        <v>0.79400000000000004</v>
      </c>
      <c r="K77" s="4"/>
      <c r="L77" s="7">
        <f>J77+K77</f>
        <v>0.79400000000000004</v>
      </c>
      <c r="M77" s="12">
        <f>J77*23.33/100</f>
        <v>0.18524019999999999</v>
      </c>
    </row>
    <row r="78" spans="1:13" x14ac:dyDescent="0.25">
      <c r="A78" s="3" t="s">
        <v>288</v>
      </c>
      <c r="B78" s="8">
        <v>8</v>
      </c>
      <c r="C78" s="8">
        <v>10</v>
      </c>
      <c r="D78" s="8">
        <v>6</v>
      </c>
      <c r="E78" s="8">
        <v>5</v>
      </c>
      <c r="F78" s="9">
        <f>SUM(B78:E78)</f>
        <v>29</v>
      </c>
      <c r="G78" s="10">
        <f>F78*0.4/40</f>
        <v>0.29000000000000004</v>
      </c>
      <c r="H78" s="8">
        <v>8.4</v>
      </c>
      <c r="I78" s="11">
        <f>H78*0.06</f>
        <v>0.504</v>
      </c>
      <c r="J78" s="10">
        <f>G78+I78</f>
        <v>0.79400000000000004</v>
      </c>
      <c r="K78" s="4"/>
      <c r="L78" s="7">
        <f>J78+K78</f>
        <v>0.79400000000000004</v>
      </c>
      <c r="M78" s="12">
        <f>J78*23.33/100</f>
        <v>0.18524019999999999</v>
      </c>
    </row>
    <row r="79" spans="1:13" x14ac:dyDescent="0.25">
      <c r="A79" s="3" t="s">
        <v>477</v>
      </c>
      <c r="B79" s="8">
        <v>6</v>
      </c>
      <c r="C79" s="8">
        <v>10</v>
      </c>
      <c r="D79" s="8">
        <v>6</v>
      </c>
      <c r="E79" s="8">
        <v>7</v>
      </c>
      <c r="F79" s="9">
        <f>SUM(B79:E79)</f>
        <v>29</v>
      </c>
      <c r="G79" s="10">
        <f>F79*0.4/40</f>
        <v>0.29000000000000004</v>
      </c>
      <c r="H79" s="8">
        <v>8.4</v>
      </c>
      <c r="I79" s="11">
        <f>H79*0.06</f>
        <v>0.504</v>
      </c>
      <c r="J79" s="10">
        <f>G79+I79</f>
        <v>0.79400000000000004</v>
      </c>
      <c r="K79" s="4"/>
      <c r="L79" s="7">
        <f>J79+K79</f>
        <v>0.79400000000000004</v>
      </c>
      <c r="M79" s="12">
        <f>J79*23.33/100</f>
        <v>0.18524019999999999</v>
      </c>
    </row>
    <row r="80" spans="1:13" x14ac:dyDescent="0.25">
      <c r="A80" s="3" t="s">
        <v>514</v>
      </c>
      <c r="B80" s="8">
        <v>8</v>
      </c>
      <c r="C80" s="8">
        <v>9</v>
      </c>
      <c r="D80" s="8">
        <v>7</v>
      </c>
      <c r="E80" s="8">
        <v>7</v>
      </c>
      <c r="F80" s="9">
        <f>SUM(B80:E80)</f>
        <v>31</v>
      </c>
      <c r="G80" s="10">
        <f>F80*0.4/40</f>
        <v>0.31</v>
      </c>
      <c r="H80" s="8">
        <v>8</v>
      </c>
      <c r="I80" s="11">
        <f>H80*0.06</f>
        <v>0.48</v>
      </c>
      <c r="J80" s="10">
        <f>G80+I80</f>
        <v>0.79</v>
      </c>
      <c r="K80" s="4"/>
      <c r="L80" s="7">
        <f>J80+K80</f>
        <v>0.79</v>
      </c>
      <c r="M80" s="12">
        <f>J80*23.33/100</f>
        <v>0.18430699999999997</v>
      </c>
    </row>
    <row r="81" spans="1:13" x14ac:dyDescent="0.25">
      <c r="A81" s="3" t="s">
        <v>121</v>
      </c>
      <c r="B81" s="8">
        <v>8</v>
      </c>
      <c r="C81" s="8">
        <v>9</v>
      </c>
      <c r="D81" s="8">
        <v>7</v>
      </c>
      <c r="E81" s="8">
        <v>7</v>
      </c>
      <c r="F81" s="9">
        <f>SUM(B81:E81)</f>
        <v>31</v>
      </c>
      <c r="G81" s="10">
        <f>F81*0.4/40</f>
        <v>0.31</v>
      </c>
      <c r="H81" s="8">
        <v>8</v>
      </c>
      <c r="I81" s="11">
        <f>H81*0.06</f>
        <v>0.48</v>
      </c>
      <c r="J81" s="10">
        <f>G81+I81</f>
        <v>0.79</v>
      </c>
      <c r="K81" s="4"/>
      <c r="L81" s="7">
        <f>J81+K81</f>
        <v>0.79</v>
      </c>
      <c r="M81" s="12">
        <f>J81*23.33/100</f>
        <v>0.18430699999999997</v>
      </c>
    </row>
    <row r="82" spans="1:13" x14ac:dyDescent="0.25">
      <c r="A82" s="3" t="s">
        <v>515</v>
      </c>
      <c r="B82" s="8">
        <v>8</v>
      </c>
      <c r="C82" s="8">
        <v>9</v>
      </c>
      <c r="D82" s="8">
        <v>6</v>
      </c>
      <c r="E82" s="8">
        <v>8</v>
      </c>
      <c r="F82" s="9">
        <f>SUM(B82:E82)</f>
        <v>31</v>
      </c>
      <c r="G82" s="10">
        <f>F82*0.4/40</f>
        <v>0.31</v>
      </c>
      <c r="H82" s="8">
        <v>8</v>
      </c>
      <c r="I82" s="11">
        <f>H82*0.06</f>
        <v>0.48</v>
      </c>
      <c r="J82" s="10">
        <f>G82+I82</f>
        <v>0.79</v>
      </c>
      <c r="K82" s="4"/>
      <c r="L82" s="7">
        <f>J82+K82</f>
        <v>0.79</v>
      </c>
      <c r="M82" s="12">
        <f>J82*23.33/100</f>
        <v>0.18430699999999997</v>
      </c>
    </row>
    <row r="83" spans="1:13" x14ac:dyDescent="0.25">
      <c r="A83" s="3" t="s">
        <v>126</v>
      </c>
      <c r="B83" s="8">
        <v>8</v>
      </c>
      <c r="C83" s="8">
        <v>8</v>
      </c>
      <c r="D83" s="8">
        <v>7</v>
      </c>
      <c r="E83" s="8">
        <v>8</v>
      </c>
      <c r="F83" s="9">
        <f>SUM(B83:E83)</f>
        <v>31</v>
      </c>
      <c r="G83" s="10">
        <f>F83*0.4/40</f>
        <v>0.31</v>
      </c>
      <c r="H83" s="8">
        <v>8</v>
      </c>
      <c r="I83" s="11">
        <f>H83*0.06</f>
        <v>0.48</v>
      </c>
      <c r="J83" s="10">
        <f>G83+I83</f>
        <v>0.79</v>
      </c>
      <c r="K83" s="4"/>
      <c r="L83" s="7">
        <f>J83+K83</f>
        <v>0.79</v>
      </c>
      <c r="M83" s="12">
        <f>J83*23.33/100</f>
        <v>0.18430699999999997</v>
      </c>
    </row>
    <row r="84" spans="1:13" x14ac:dyDescent="0.25">
      <c r="A84" s="3" t="s">
        <v>553</v>
      </c>
      <c r="B84" s="8">
        <v>7</v>
      </c>
      <c r="C84" s="8">
        <v>9</v>
      </c>
      <c r="D84" s="8">
        <v>7</v>
      </c>
      <c r="E84" s="8">
        <v>8</v>
      </c>
      <c r="F84" s="9">
        <f>SUM(B84:E84)</f>
        <v>31</v>
      </c>
      <c r="G84" s="10">
        <f>F84*0.4/40</f>
        <v>0.31</v>
      </c>
      <c r="H84" s="8">
        <v>8</v>
      </c>
      <c r="I84" s="11">
        <f>H84*0.06</f>
        <v>0.48</v>
      </c>
      <c r="J84" s="10">
        <f>G84+I84</f>
        <v>0.79</v>
      </c>
      <c r="K84" s="4"/>
      <c r="L84" s="7">
        <f>J84+K84</f>
        <v>0.79</v>
      </c>
      <c r="M84" s="12">
        <f>J84*23.33/100</f>
        <v>0.18430699999999997</v>
      </c>
    </row>
    <row r="85" spans="1:13" x14ac:dyDescent="0.25">
      <c r="A85" s="3" t="s">
        <v>385</v>
      </c>
      <c r="B85" s="8">
        <v>8</v>
      </c>
      <c r="C85" s="8">
        <v>9</v>
      </c>
      <c r="D85" s="8">
        <v>7</v>
      </c>
      <c r="E85" s="8">
        <v>7</v>
      </c>
      <c r="F85" s="9">
        <f>SUM(B85:E85)</f>
        <v>31</v>
      </c>
      <c r="G85" s="10">
        <f>F85*0.4/40</f>
        <v>0.31</v>
      </c>
      <c r="H85" s="8">
        <v>8</v>
      </c>
      <c r="I85" s="11">
        <f>H85*0.06</f>
        <v>0.48</v>
      </c>
      <c r="J85" s="10">
        <f>G85+I85</f>
        <v>0.79</v>
      </c>
      <c r="K85" s="4"/>
      <c r="L85" s="7">
        <f>J85+K85</f>
        <v>0.79</v>
      </c>
      <c r="M85" s="12">
        <f>J85*23.33/100</f>
        <v>0.18430699999999997</v>
      </c>
    </row>
    <row r="86" spans="1:13" x14ac:dyDescent="0.25">
      <c r="A86" s="3" t="s">
        <v>45</v>
      </c>
      <c r="B86" s="8">
        <v>8</v>
      </c>
      <c r="C86" s="8">
        <v>8</v>
      </c>
      <c r="D86" s="8">
        <v>7</v>
      </c>
      <c r="E86" s="8">
        <v>8</v>
      </c>
      <c r="F86" s="9">
        <f>SUM(B86:E86)</f>
        <v>31</v>
      </c>
      <c r="G86" s="10">
        <f>F86*0.4/40</f>
        <v>0.31</v>
      </c>
      <c r="H86" s="8">
        <v>8</v>
      </c>
      <c r="I86" s="11">
        <f>H86*0.06</f>
        <v>0.48</v>
      </c>
      <c r="J86" s="10">
        <f>G86+I86</f>
        <v>0.79</v>
      </c>
      <c r="K86" s="4"/>
      <c r="L86" s="7">
        <f>J86+K86</f>
        <v>0.79</v>
      </c>
      <c r="M86" s="12">
        <f>J86*23.33/100</f>
        <v>0.18430699999999997</v>
      </c>
    </row>
    <row r="87" spans="1:13" x14ac:dyDescent="0.25">
      <c r="A87" s="3" t="s">
        <v>424</v>
      </c>
      <c r="B87" s="8">
        <v>8</v>
      </c>
      <c r="C87" s="8">
        <v>8</v>
      </c>
      <c r="D87" s="8">
        <v>7</v>
      </c>
      <c r="E87" s="8">
        <v>8</v>
      </c>
      <c r="F87" s="9">
        <f>SUM(B87:E87)</f>
        <v>31</v>
      </c>
      <c r="G87" s="10">
        <f>F87*0.4/40</f>
        <v>0.31</v>
      </c>
      <c r="H87" s="8">
        <v>8</v>
      </c>
      <c r="I87" s="11">
        <f>H87*0.06</f>
        <v>0.48</v>
      </c>
      <c r="J87" s="10">
        <f>G87+I87</f>
        <v>0.79</v>
      </c>
      <c r="K87" s="4"/>
      <c r="L87" s="7">
        <f>J87+K87</f>
        <v>0.79</v>
      </c>
      <c r="M87" s="12">
        <f>J87*23.33/100</f>
        <v>0.18430699999999997</v>
      </c>
    </row>
    <row r="88" spans="1:13" x14ac:dyDescent="0.25">
      <c r="A88" s="3" t="s">
        <v>153</v>
      </c>
      <c r="B88" s="8">
        <v>7</v>
      </c>
      <c r="C88" s="8">
        <v>10</v>
      </c>
      <c r="D88" s="8">
        <v>5</v>
      </c>
      <c r="E88" s="8">
        <v>6</v>
      </c>
      <c r="F88" s="9">
        <f>SUM(B88:E88)</f>
        <v>28</v>
      </c>
      <c r="G88" s="10">
        <f>F88*0.4/40</f>
        <v>0.28000000000000003</v>
      </c>
      <c r="H88" s="8">
        <v>8.4</v>
      </c>
      <c r="I88" s="11">
        <f>H88*0.06</f>
        <v>0.504</v>
      </c>
      <c r="J88" s="10">
        <f>G88+I88</f>
        <v>0.78400000000000003</v>
      </c>
      <c r="K88" s="4"/>
      <c r="L88" s="7">
        <f>J88+K88</f>
        <v>0.78400000000000003</v>
      </c>
      <c r="M88" s="12">
        <f>J88*23.33/100</f>
        <v>0.18290719999999999</v>
      </c>
    </row>
    <row r="89" spans="1:13" x14ac:dyDescent="0.25">
      <c r="A89" s="3" t="s">
        <v>303</v>
      </c>
      <c r="B89" s="8">
        <v>7</v>
      </c>
      <c r="C89" s="8">
        <v>8</v>
      </c>
      <c r="D89" s="8">
        <v>6</v>
      </c>
      <c r="E89" s="8">
        <v>7</v>
      </c>
      <c r="F89" s="9">
        <f>SUM(B89:E89)</f>
        <v>28</v>
      </c>
      <c r="G89" s="10">
        <f>F89*0.4/40</f>
        <v>0.28000000000000003</v>
      </c>
      <c r="H89" s="8">
        <v>8.4</v>
      </c>
      <c r="I89" s="11">
        <f>H89*0.06</f>
        <v>0.504</v>
      </c>
      <c r="J89" s="10">
        <f>G89+I89</f>
        <v>0.78400000000000003</v>
      </c>
      <c r="K89" s="4"/>
      <c r="L89" s="7">
        <f>J89+K89</f>
        <v>0.78400000000000003</v>
      </c>
      <c r="M89" s="12">
        <f>J89*23.33/100</f>
        <v>0.18290719999999999</v>
      </c>
    </row>
    <row r="90" spans="1:13" x14ac:dyDescent="0.25">
      <c r="A90" s="3" t="s">
        <v>412</v>
      </c>
      <c r="B90" s="8">
        <v>8</v>
      </c>
      <c r="C90" s="8">
        <v>10</v>
      </c>
      <c r="D90" s="8">
        <v>5</v>
      </c>
      <c r="E90" s="8">
        <v>5</v>
      </c>
      <c r="F90" s="9">
        <f>SUM(B90:E90)</f>
        <v>28</v>
      </c>
      <c r="G90" s="10">
        <f>F90*0.4/40</f>
        <v>0.28000000000000003</v>
      </c>
      <c r="H90" s="8">
        <v>8.4</v>
      </c>
      <c r="I90" s="11">
        <f>H90*0.06</f>
        <v>0.504</v>
      </c>
      <c r="J90" s="10">
        <f>G90+I90</f>
        <v>0.78400000000000003</v>
      </c>
      <c r="K90" s="4"/>
      <c r="L90" s="7">
        <f>J90+K90</f>
        <v>0.78400000000000003</v>
      </c>
      <c r="M90" s="12">
        <f>J90*23.33/100</f>
        <v>0.18290719999999999</v>
      </c>
    </row>
    <row r="91" spans="1:13" x14ac:dyDescent="0.25">
      <c r="A91" s="5" t="s">
        <v>459</v>
      </c>
      <c r="B91" s="8">
        <v>9</v>
      </c>
      <c r="C91" s="8">
        <v>7</v>
      </c>
      <c r="D91" s="8">
        <v>6</v>
      </c>
      <c r="E91" s="8">
        <v>6</v>
      </c>
      <c r="F91" s="9">
        <f>SUM(B91:E91)</f>
        <v>28</v>
      </c>
      <c r="G91" s="10">
        <f>F91*0.4/40</f>
        <v>0.28000000000000003</v>
      </c>
      <c r="H91" s="8">
        <v>8.4</v>
      </c>
      <c r="I91" s="11">
        <f>H91*0.06</f>
        <v>0.504</v>
      </c>
      <c r="J91" s="10">
        <f>G91+I91</f>
        <v>0.78400000000000003</v>
      </c>
      <c r="K91" s="4"/>
      <c r="L91" s="7">
        <f>J91+K91</f>
        <v>0.78400000000000003</v>
      </c>
      <c r="M91" s="12">
        <f>J91*23.33/100</f>
        <v>0.18290719999999999</v>
      </c>
    </row>
    <row r="92" spans="1:13" x14ac:dyDescent="0.25">
      <c r="A92" s="3" t="s">
        <v>15</v>
      </c>
      <c r="B92" s="8">
        <v>9</v>
      </c>
      <c r="C92" s="8">
        <v>9</v>
      </c>
      <c r="D92" s="8">
        <v>4</v>
      </c>
      <c r="E92" s="8">
        <v>8</v>
      </c>
      <c r="F92" s="9">
        <f>SUM(B92:E92)</f>
        <v>30</v>
      </c>
      <c r="G92" s="10">
        <f>F92*0.4/40</f>
        <v>0.3</v>
      </c>
      <c r="H92" s="8">
        <v>8</v>
      </c>
      <c r="I92" s="11">
        <f>H92*0.06</f>
        <v>0.48</v>
      </c>
      <c r="J92" s="10">
        <f>G92+I92</f>
        <v>0.78</v>
      </c>
      <c r="K92" s="4"/>
      <c r="L92" s="7">
        <f>J92+K92</f>
        <v>0.78</v>
      </c>
      <c r="M92" s="12">
        <f>J92*23.33/100</f>
        <v>0.18197399999999997</v>
      </c>
    </row>
    <row r="93" spans="1:13" x14ac:dyDescent="0.25">
      <c r="A93" s="3" t="s">
        <v>226</v>
      </c>
      <c r="B93" s="8">
        <v>10</v>
      </c>
      <c r="C93" s="8">
        <v>8</v>
      </c>
      <c r="D93" s="8">
        <v>6</v>
      </c>
      <c r="E93" s="8">
        <v>6</v>
      </c>
      <c r="F93" s="9">
        <f>SUM(B93:E93)</f>
        <v>30</v>
      </c>
      <c r="G93" s="10">
        <f>F93*0.4/40</f>
        <v>0.3</v>
      </c>
      <c r="H93" s="8">
        <v>8</v>
      </c>
      <c r="I93" s="11">
        <f>H93*0.06</f>
        <v>0.48</v>
      </c>
      <c r="J93" s="10">
        <f>G93+I93</f>
        <v>0.78</v>
      </c>
      <c r="K93" s="4"/>
      <c r="L93" s="7">
        <f>J93+K93</f>
        <v>0.78</v>
      </c>
      <c r="M93" s="12">
        <f>J93*23.33/100</f>
        <v>0.18197399999999997</v>
      </c>
    </row>
    <row r="94" spans="1:13" x14ac:dyDescent="0.25">
      <c r="A94" s="3" t="s">
        <v>300</v>
      </c>
      <c r="B94" s="8">
        <v>8</v>
      </c>
      <c r="C94" s="8">
        <v>10</v>
      </c>
      <c r="D94" s="8">
        <v>5</v>
      </c>
      <c r="E94" s="8">
        <v>7</v>
      </c>
      <c r="F94" s="9">
        <f>SUM(B94:E94)</f>
        <v>30</v>
      </c>
      <c r="G94" s="10">
        <f>F94*0.4/40</f>
        <v>0.3</v>
      </c>
      <c r="H94" s="8">
        <v>8</v>
      </c>
      <c r="I94" s="11">
        <f>H94*0.06</f>
        <v>0.48</v>
      </c>
      <c r="J94" s="10">
        <f>G94+I94</f>
        <v>0.78</v>
      </c>
      <c r="K94" s="4"/>
      <c r="L94" s="7">
        <f>J94+K94</f>
        <v>0.78</v>
      </c>
      <c r="M94" s="12">
        <f>J94*23.33/100</f>
        <v>0.18197399999999997</v>
      </c>
    </row>
    <row r="95" spans="1:13" x14ac:dyDescent="0.25">
      <c r="A95" s="3" t="s">
        <v>68</v>
      </c>
      <c r="B95" s="8">
        <v>7</v>
      </c>
      <c r="C95" s="8">
        <v>8</v>
      </c>
      <c r="D95" s="8">
        <v>7</v>
      </c>
      <c r="E95" s="8">
        <v>8</v>
      </c>
      <c r="F95" s="9">
        <f>SUM(B95:E95)</f>
        <v>30</v>
      </c>
      <c r="G95" s="10">
        <f>F95*0.4/40</f>
        <v>0.3</v>
      </c>
      <c r="H95" s="8">
        <v>8</v>
      </c>
      <c r="I95" s="11">
        <f>H95*0.06</f>
        <v>0.48</v>
      </c>
      <c r="J95" s="10">
        <f>G95+I95</f>
        <v>0.78</v>
      </c>
      <c r="K95" s="4"/>
      <c r="L95" s="7">
        <f>J95+K95</f>
        <v>0.78</v>
      </c>
      <c r="M95" s="12">
        <f>J95*23.33/100</f>
        <v>0.18197399999999997</v>
      </c>
    </row>
    <row r="96" spans="1:13" x14ac:dyDescent="0.25">
      <c r="A96" s="3" t="s">
        <v>71</v>
      </c>
      <c r="B96" s="8">
        <v>8</v>
      </c>
      <c r="C96" s="8">
        <v>8</v>
      </c>
      <c r="D96" s="8">
        <v>7</v>
      </c>
      <c r="E96" s="8">
        <v>7</v>
      </c>
      <c r="F96" s="9">
        <f>SUM(B96:E96)</f>
        <v>30</v>
      </c>
      <c r="G96" s="10">
        <f>F96*0.4/40</f>
        <v>0.3</v>
      </c>
      <c r="H96" s="8">
        <v>8</v>
      </c>
      <c r="I96" s="11">
        <f>H96*0.06</f>
        <v>0.48</v>
      </c>
      <c r="J96" s="10">
        <f>G96+I96</f>
        <v>0.78</v>
      </c>
      <c r="K96" s="4"/>
      <c r="L96" s="7">
        <f>J96+K96</f>
        <v>0.78</v>
      </c>
      <c r="M96" s="12">
        <f>J96*23.33/100</f>
        <v>0.18197399999999997</v>
      </c>
    </row>
    <row r="97" spans="1:13" x14ac:dyDescent="0.25">
      <c r="A97" s="3" t="s">
        <v>490</v>
      </c>
      <c r="B97" s="8">
        <v>8</v>
      </c>
      <c r="C97" s="8">
        <v>9</v>
      </c>
      <c r="D97" s="8">
        <v>7</v>
      </c>
      <c r="E97" s="8">
        <v>8</v>
      </c>
      <c r="F97" s="9">
        <f>SUM(B97:E97)</f>
        <v>32</v>
      </c>
      <c r="G97" s="10">
        <f>F97*0.4/40</f>
        <v>0.32</v>
      </c>
      <c r="H97" s="8">
        <v>7.6</v>
      </c>
      <c r="I97" s="11">
        <f>H97*0.06</f>
        <v>0.45599999999999996</v>
      </c>
      <c r="J97" s="10">
        <f>G97+I97</f>
        <v>0.77600000000000002</v>
      </c>
      <c r="K97" s="4"/>
      <c r="L97" s="7">
        <f>J97+K97</f>
        <v>0.77600000000000002</v>
      </c>
      <c r="M97" s="12">
        <f>J97*23.33/100</f>
        <v>0.1810408</v>
      </c>
    </row>
    <row r="98" spans="1:13" x14ac:dyDescent="0.25">
      <c r="A98" s="3" t="s">
        <v>22</v>
      </c>
      <c r="B98" s="8">
        <v>8</v>
      </c>
      <c r="C98" s="8">
        <v>9</v>
      </c>
      <c r="D98" s="8">
        <v>4</v>
      </c>
      <c r="E98" s="8">
        <v>6</v>
      </c>
      <c r="F98" s="9">
        <f>SUM(B98:E98)</f>
        <v>27</v>
      </c>
      <c r="G98" s="10">
        <f>F98*0.4/40</f>
        <v>0.27</v>
      </c>
      <c r="H98" s="8">
        <v>8.4</v>
      </c>
      <c r="I98" s="11">
        <f>H98*0.06</f>
        <v>0.504</v>
      </c>
      <c r="J98" s="10">
        <f>G98+I98</f>
        <v>0.77400000000000002</v>
      </c>
      <c r="K98" s="4"/>
      <c r="L98" s="7">
        <f>J98+K98</f>
        <v>0.77400000000000002</v>
      </c>
      <c r="M98" s="12">
        <f>J98*23.33/100</f>
        <v>0.18057420000000002</v>
      </c>
    </row>
    <row r="99" spans="1:13" x14ac:dyDescent="0.25">
      <c r="A99" s="3" t="s">
        <v>400</v>
      </c>
      <c r="B99" s="8">
        <v>8</v>
      </c>
      <c r="C99" s="8">
        <v>8</v>
      </c>
      <c r="D99" s="8">
        <v>6</v>
      </c>
      <c r="E99" s="8">
        <v>5</v>
      </c>
      <c r="F99" s="9">
        <f>SUM(B99:E99)</f>
        <v>27</v>
      </c>
      <c r="G99" s="10">
        <f>F99*0.4/40</f>
        <v>0.27</v>
      </c>
      <c r="H99" s="8">
        <v>8.4</v>
      </c>
      <c r="I99" s="11">
        <f>H99*0.06</f>
        <v>0.504</v>
      </c>
      <c r="J99" s="10">
        <f>G99+I99</f>
        <v>0.77400000000000002</v>
      </c>
      <c r="K99" s="4"/>
      <c r="L99" s="7">
        <f>J99+K99</f>
        <v>0.77400000000000002</v>
      </c>
      <c r="M99" s="12">
        <f>J99*23.33/100</f>
        <v>0.18057420000000002</v>
      </c>
    </row>
    <row r="100" spans="1:13" x14ac:dyDescent="0.25">
      <c r="A100" s="3" t="s">
        <v>451</v>
      </c>
      <c r="B100" s="8">
        <v>9</v>
      </c>
      <c r="C100" s="8">
        <v>9</v>
      </c>
      <c r="D100" s="8">
        <v>5</v>
      </c>
      <c r="E100" s="8">
        <v>4</v>
      </c>
      <c r="F100" s="9">
        <f>SUM(B100:E100)</f>
        <v>27</v>
      </c>
      <c r="G100" s="10">
        <f>F100*0.4/40</f>
        <v>0.27</v>
      </c>
      <c r="H100" s="8">
        <v>8.4</v>
      </c>
      <c r="I100" s="11">
        <f>H100*0.06</f>
        <v>0.504</v>
      </c>
      <c r="J100" s="10">
        <f>G100+I100</f>
        <v>0.77400000000000002</v>
      </c>
      <c r="K100" s="4"/>
      <c r="L100" s="7">
        <f>J100+K100</f>
        <v>0.77400000000000002</v>
      </c>
      <c r="M100" s="12">
        <f>J100*23.33/100</f>
        <v>0.18057420000000002</v>
      </c>
    </row>
    <row r="101" spans="1:13" x14ac:dyDescent="0.25">
      <c r="A101" s="3" t="s">
        <v>94</v>
      </c>
      <c r="B101" s="8">
        <v>8</v>
      </c>
      <c r="C101" s="8">
        <v>8</v>
      </c>
      <c r="D101" s="8">
        <v>9</v>
      </c>
      <c r="E101" s="8">
        <v>4</v>
      </c>
      <c r="F101" s="9">
        <f>SUM(B101:E101)</f>
        <v>29</v>
      </c>
      <c r="G101" s="10">
        <f>F101*0.4/40</f>
        <v>0.29000000000000004</v>
      </c>
      <c r="H101" s="8">
        <v>8</v>
      </c>
      <c r="I101" s="11">
        <f>H101*0.06</f>
        <v>0.48</v>
      </c>
      <c r="J101" s="10">
        <f>G101+I101</f>
        <v>0.77</v>
      </c>
      <c r="K101" s="4"/>
      <c r="L101" s="7">
        <f>J101+K101</f>
        <v>0.77</v>
      </c>
      <c r="M101" s="12">
        <f>J101*23.33/100</f>
        <v>0.179641</v>
      </c>
    </row>
    <row r="102" spans="1:13" x14ac:dyDescent="0.25">
      <c r="A102" s="3" t="s">
        <v>156</v>
      </c>
      <c r="B102" s="8">
        <v>10</v>
      </c>
      <c r="C102" s="8">
        <v>8</v>
      </c>
      <c r="D102" s="8">
        <v>4</v>
      </c>
      <c r="E102" s="8">
        <v>7</v>
      </c>
      <c r="F102" s="9">
        <f>SUM(B102:E102)</f>
        <v>29</v>
      </c>
      <c r="G102" s="10">
        <f>F102*0.4/40</f>
        <v>0.29000000000000004</v>
      </c>
      <c r="H102" s="8">
        <v>8</v>
      </c>
      <c r="I102" s="11">
        <f>H102*0.06</f>
        <v>0.48</v>
      </c>
      <c r="J102" s="10">
        <f>G102+I102</f>
        <v>0.77</v>
      </c>
      <c r="K102" s="4"/>
      <c r="L102" s="7">
        <f>J102+K102</f>
        <v>0.77</v>
      </c>
      <c r="M102" s="12">
        <f>J102*23.33/100</f>
        <v>0.179641</v>
      </c>
    </row>
    <row r="103" spans="1:13" x14ac:dyDescent="0.25">
      <c r="A103" s="3" t="s">
        <v>183</v>
      </c>
      <c r="B103" s="8">
        <v>6</v>
      </c>
      <c r="C103" s="8">
        <v>8</v>
      </c>
      <c r="D103" s="8">
        <v>7</v>
      </c>
      <c r="E103" s="8">
        <v>8</v>
      </c>
      <c r="F103" s="9">
        <f>SUM(B103:E103)</f>
        <v>29</v>
      </c>
      <c r="G103" s="10">
        <f>F103*0.4/40</f>
        <v>0.29000000000000004</v>
      </c>
      <c r="H103" s="8">
        <v>8</v>
      </c>
      <c r="I103" s="11">
        <f>H103*0.06</f>
        <v>0.48</v>
      </c>
      <c r="J103" s="10">
        <f>G103+I103</f>
        <v>0.77</v>
      </c>
      <c r="K103" s="4"/>
      <c r="L103" s="7">
        <f>J103+K103</f>
        <v>0.77</v>
      </c>
      <c r="M103" s="12">
        <f>J103*23.33/100</f>
        <v>0.179641</v>
      </c>
    </row>
    <row r="104" spans="1:13" x14ac:dyDescent="0.25">
      <c r="A104" s="3" t="s">
        <v>122</v>
      </c>
      <c r="B104" s="8">
        <v>6</v>
      </c>
      <c r="C104" s="8">
        <v>8</v>
      </c>
      <c r="D104" s="8">
        <v>7</v>
      </c>
      <c r="E104" s="8">
        <v>8</v>
      </c>
      <c r="F104" s="9">
        <f>SUM(B104:E104)</f>
        <v>29</v>
      </c>
      <c r="G104" s="10">
        <f>F104*0.4/40</f>
        <v>0.29000000000000004</v>
      </c>
      <c r="H104" s="8">
        <v>8</v>
      </c>
      <c r="I104" s="11">
        <f>H104*0.06</f>
        <v>0.48</v>
      </c>
      <c r="J104" s="10">
        <f>G104+I104</f>
        <v>0.77</v>
      </c>
      <c r="K104" s="4"/>
      <c r="L104" s="7">
        <f>J104+K104</f>
        <v>0.77</v>
      </c>
      <c r="M104" s="12">
        <f>J104*23.33/100</f>
        <v>0.179641</v>
      </c>
    </row>
    <row r="105" spans="1:13" x14ac:dyDescent="0.25">
      <c r="A105" s="3" t="s">
        <v>260</v>
      </c>
      <c r="B105" s="8">
        <v>8</v>
      </c>
      <c r="C105" s="8">
        <v>9</v>
      </c>
      <c r="D105" s="8">
        <v>6</v>
      </c>
      <c r="E105" s="8">
        <v>6</v>
      </c>
      <c r="F105" s="9">
        <f>SUM(B105:E105)</f>
        <v>29</v>
      </c>
      <c r="G105" s="10">
        <f>F105*0.4/40</f>
        <v>0.29000000000000004</v>
      </c>
      <c r="H105" s="8">
        <v>8</v>
      </c>
      <c r="I105" s="11">
        <f>H105*0.06</f>
        <v>0.48</v>
      </c>
      <c r="J105" s="10">
        <f>G105+I105</f>
        <v>0.77</v>
      </c>
      <c r="K105" s="4"/>
      <c r="L105" s="7">
        <f>J105+K105</f>
        <v>0.77</v>
      </c>
      <c r="M105" s="12">
        <f>J105*23.33/100</f>
        <v>0.179641</v>
      </c>
    </row>
    <row r="106" spans="1:13" x14ac:dyDescent="0.25">
      <c r="A106" s="3" t="s">
        <v>466</v>
      </c>
      <c r="B106" s="8">
        <v>6</v>
      </c>
      <c r="C106" s="8">
        <v>8</v>
      </c>
      <c r="D106" s="8">
        <v>7</v>
      </c>
      <c r="E106" s="8">
        <v>8</v>
      </c>
      <c r="F106" s="9">
        <f>SUM(B106:E106)</f>
        <v>29</v>
      </c>
      <c r="G106" s="10">
        <f>F106*0.4/40</f>
        <v>0.29000000000000004</v>
      </c>
      <c r="H106" s="8">
        <v>8</v>
      </c>
      <c r="I106" s="11">
        <f>H106*0.06</f>
        <v>0.48</v>
      </c>
      <c r="J106" s="10">
        <f>G106+I106</f>
        <v>0.77</v>
      </c>
      <c r="K106" s="4"/>
      <c r="L106" s="7">
        <f>J106+K106</f>
        <v>0.77</v>
      </c>
      <c r="M106" s="12">
        <f>J106*23.33/100</f>
        <v>0.179641</v>
      </c>
    </row>
    <row r="107" spans="1:13" x14ac:dyDescent="0.25">
      <c r="A107" s="3" t="s">
        <v>12</v>
      </c>
      <c r="B107" s="8">
        <v>8</v>
      </c>
      <c r="C107" s="8">
        <v>8</v>
      </c>
      <c r="D107" s="8">
        <v>7</v>
      </c>
      <c r="E107" s="8">
        <v>8</v>
      </c>
      <c r="F107" s="9">
        <f>SUM(B107:E107)</f>
        <v>31</v>
      </c>
      <c r="G107" s="10">
        <f>F107*0.4/40</f>
        <v>0.31</v>
      </c>
      <c r="H107" s="8">
        <v>7.6</v>
      </c>
      <c r="I107" s="11">
        <f>H107*0.06</f>
        <v>0.45599999999999996</v>
      </c>
      <c r="J107" s="10">
        <f>G107+I107</f>
        <v>0.76600000000000001</v>
      </c>
      <c r="K107" s="4"/>
      <c r="L107" s="7">
        <f>J107+K107</f>
        <v>0.76600000000000001</v>
      </c>
      <c r="M107" s="12">
        <f>J107*23.33/100</f>
        <v>0.1787078</v>
      </c>
    </row>
    <row r="108" spans="1:13" x14ac:dyDescent="0.25">
      <c r="A108" s="3" t="s">
        <v>179</v>
      </c>
      <c r="B108" s="8">
        <v>9</v>
      </c>
      <c r="C108" s="8">
        <v>9</v>
      </c>
      <c r="D108" s="8">
        <v>7</v>
      </c>
      <c r="E108" s="8">
        <v>6</v>
      </c>
      <c r="F108" s="9">
        <f>SUM(B108:E108)</f>
        <v>31</v>
      </c>
      <c r="G108" s="10">
        <f>F108*0.4/40</f>
        <v>0.31</v>
      </c>
      <c r="H108" s="8">
        <v>7.6</v>
      </c>
      <c r="I108" s="11">
        <f>H108*0.06</f>
        <v>0.45599999999999996</v>
      </c>
      <c r="J108" s="10">
        <f>G108+I108</f>
        <v>0.76600000000000001</v>
      </c>
      <c r="K108" s="4"/>
      <c r="L108" s="7">
        <f>J108+K108</f>
        <v>0.76600000000000001</v>
      </c>
      <c r="M108" s="12">
        <f>J108*23.33/100</f>
        <v>0.1787078</v>
      </c>
    </row>
    <row r="109" spans="1:13" x14ac:dyDescent="0.25">
      <c r="A109" s="3" t="s">
        <v>520</v>
      </c>
      <c r="B109" s="8">
        <v>8</v>
      </c>
      <c r="C109" s="8">
        <v>8</v>
      </c>
      <c r="D109" s="8">
        <v>7</v>
      </c>
      <c r="E109" s="8">
        <v>8</v>
      </c>
      <c r="F109" s="9">
        <f>SUM(B109:E109)</f>
        <v>31</v>
      </c>
      <c r="G109" s="10">
        <f>F109*0.4/40</f>
        <v>0.31</v>
      </c>
      <c r="H109" s="8">
        <v>7.6</v>
      </c>
      <c r="I109" s="11">
        <f>H109*0.06</f>
        <v>0.45599999999999996</v>
      </c>
      <c r="J109" s="10">
        <f>G109+I109</f>
        <v>0.76600000000000001</v>
      </c>
      <c r="K109" s="4"/>
      <c r="L109" s="7">
        <f>J109+K109</f>
        <v>0.76600000000000001</v>
      </c>
      <c r="M109" s="12">
        <f>J109*23.33/100</f>
        <v>0.1787078</v>
      </c>
    </row>
    <row r="110" spans="1:13" x14ac:dyDescent="0.25">
      <c r="A110" s="3" t="s">
        <v>100</v>
      </c>
      <c r="B110" s="8">
        <v>8</v>
      </c>
      <c r="C110" s="8">
        <v>8</v>
      </c>
      <c r="D110" s="8">
        <v>7</v>
      </c>
      <c r="E110" s="8">
        <v>8</v>
      </c>
      <c r="F110" s="9">
        <f>SUM(B110:E110)</f>
        <v>31</v>
      </c>
      <c r="G110" s="10">
        <f>F110*0.4/40</f>
        <v>0.31</v>
      </c>
      <c r="H110" s="8">
        <v>7.6</v>
      </c>
      <c r="I110" s="11">
        <f>H110*0.06</f>
        <v>0.45599999999999996</v>
      </c>
      <c r="J110" s="10">
        <f>G110+I110</f>
        <v>0.76600000000000001</v>
      </c>
      <c r="K110" s="4"/>
      <c r="L110" s="7">
        <f>J110+K110</f>
        <v>0.76600000000000001</v>
      </c>
      <c r="M110" s="12">
        <f>J110*23.33/100</f>
        <v>0.1787078</v>
      </c>
    </row>
    <row r="111" spans="1:13" x14ac:dyDescent="0.25">
      <c r="A111" s="3" t="s">
        <v>502</v>
      </c>
      <c r="B111" s="8">
        <v>8</v>
      </c>
      <c r="C111" s="8">
        <v>8</v>
      </c>
      <c r="D111" s="8">
        <v>7</v>
      </c>
      <c r="E111" s="8">
        <v>8</v>
      </c>
      <c r="F111" s="9">
        <f>SUM(B111:E111)</f>
        <v>31</v>
      </c>
      <c r="G111" s="10">
        <f>F111*0.4/40</f>
        <v>0.31</v>
      </c>
      <c r="H111" s="8">
        <v>7.6</v>
      </c>
      <c r="I111" s="11">
        <f>H111*0.06</f>
        <v>0.45599999999999996</v>
      </c>
      <c r="J111" s="10">
        <f>G111+I111</f>
        <v>0.76600000000000001</v>
      </c>
      <c r="K111" s="4"/>
      <c r="L111" s="7">
        <f>J111+K111</f>
        <v>0.76600000000000001</v>
      </c>
      <c r="M111" s="12">
        <f>J111*23.33/100</f>
        <v>0.1787078</v>
      </c>
    </row>
    <row r="112" spans="1:13" x14ac:dyDescent="0.25">
      <c r="A112" s="3" t="s">
        <v>558</v>
      </c>
      <c r="B112" s="8">
        <v>8</v>
      </c>
      <c r="C112" s="8">
        <v>8</v>
      </c>
      <c r="D112" s="8">
        <v>7</v>
      </c>
      <c r="E112" s="8">
        <v>8</v>
      </c>
      <c r="F112" s="9">
        <f>SUM(B112:E112)</f>
        <v>31</v>
      </c>
      <c r="G112" s="10">
        <f>F112*0.4/40</f>
        <v>0.31</v>
      </c>
      <c r="H112" s="8">
        <v>7.6</v>
      </c>
      <c r="I112" s="11">
        <f>H112*0.06</f>
        <v>0.45599999999999996</v>
      </c>
      <c r="J112" s="10">
        <f>G112+I112</f>
        <v>0.76600000000000001</v>
      </c>
      <c r="K112" s="4"/>
      <c r="L112" s="7">
        <f>J112+K112</f>
        <v>0.76600000000000001</v>
      </c>
      <c r="M112" s="12">
        <f>J112*23.33/100</f>
        <v>0.1787078</v>
      </c>
    </row>
    <row r="113" spans="1:13" x14ac:dyDescent="0.25">
      <c r="A113" s="3" t="s">
        <v>127</v>
      </c>
      <c r="B113" s="8">
        <v>8</v>
      </c>
      <c r="C113" s="8">
        <v>9</v>
      </c>
      <c r="D113" s="8">
        <v>7</v>
      </c>
      <c r="E113" s="8">
        <v>7</v>
      </c>
      <c r="F113" s="9">
        <f>SUM(B113:E113)</f>
        <v>31</v>
      </c>
      <c r="G113" s="10">
        <f>F113*0.4/40</f>
        <v>0.31</v>
      </c>
      <c r="H113" s="8">
        <v>7.6</v>
      </c>
      <c r="I113" s="11">
        <f>H113*0.06</f>
        <v>0.45599999999999996</v>
      </c>
      <c r="J113" s="10">
        <f>G113+I113</f>
        <v>0.76600000000000001</v>
      </c>
      <c r="K113" s="4"/>
      <c r="L113" s="7">
        <f>J113+K113</f>
        <v>0.76600000000000001</v>
      </c>
      <c r="M113" s="12">
        <f>J113*23.33/100</f>
        <v>0.1787078</v>
      </c>
    </row>
    <row r="114" spans="1:13" x14ac:dyDescent="0.25">
      <c r="A114" s="3" t="s">
        <v>380</v>
      </c>
      <c r="B114" s="8">
        <v>9</v>
      </c>
      <c r="C114" s="8">
        <v>9</v>
      </c>
      <c r="D114" s="8">
        <v>6</v>
      </c>
      <c r="E114" s="8">
        <v>7</v>
      </c>
      <c r="F114" s="9">
        <f>SUM(B114:E114)</f>
        <v>31</v>
      </c>
      <c r="G114" s="10">
        <f>F114*0.4/40</f>
        <v>0.31</v>
      </c>
      <c r="H114" s="8">
        <v>7.6</v>
      </c>
      <c r="I114" s="11">
        <f>H114*0.06</f>
        <v>0.45599999999999996</v>
      </c>
      <c r="J114" s="10">
        <f>G114+I114</f>
        <v>0.76600000000000001</v>
      </c>
      <c r="K114" s="4"/>
      <c r="L114" s="7">
        <f>J114+K114</f>
        <v>0.76600000000000001</v>
      </c>
      <c r="M114" s="12">
        <f>J114*23.33/100</f>
        <v>0.1787078</v>
      </c>
    </row>
    <row r="115" spans="1:13" x14ac:dyDescent="0.25">
      <c r="A115" s="3" t="s">
        <v>421</v>
      </c>
      <c r="B115" s="8">
        <v>8</v>
      </c>
      <c r="C115" s="8">
        <v>8</v>
      </c>
      <c r="D115" s="8">
        <v>7</v>
      </c>
      <c r="E115" s="8">
        <v>8</v>
      </c>
      <c r="F115" s="9">
        <f>SUM(B115:E115)</f>
        <v>31</v>
      </c>
      <c r="G115" s="10">
        <f>F115*0.4/40</f>
        <v>0.31</v>
      </c>
      <c r="H115" s="8">
        <v>7.6</v>
      </c>
      <c r="I115" s="11">
        <f>H115*0.06</f>
        <v>0.45599999999999996</v>
      </c>
      <c r="J115" s="10">
        <f>G115+I115</f>
        <v>0.76600000000000001</v>
      </c>
      <c r="K115" s="4"/>
      <c r="L115" s="7">
        <f>J115+K115</f>
        <v>0.76600000000000001</v>
      </c>
      <c r="M115" s="12">
        <f>J115*23.33/100</f>
        <v>0.1787078</v>
      </c>
    </row>
    <row r="116" spans="1:13" x14ac:dyDescent="0.25">
      <c r="A116" s="3" t="s">
        <v>106</v>
      </c>
      <c r="B116" s="8">
        <v>8</v>
      </c>
      <c r="C116" s="8">
        <v>8</v>
      </c>
      <c r="D116" s="8">
        <v>7</v>
      </c>
      <c r="E116" s="8">
        <v>8</v>
      </c>
      <c r="F116" s="9">
        <f>SUM(B116:E116)</f>
        <v>31</v>
      </c>
      <c r="G116" s="10">
        <f>F116*0.4/40</f>
        <v>0.31</v>
      </c>
      <c r="H116" s="8">
        <v>7.6</v>
      </c>
      <c r="I116" s="11">
        <f>H116*0.06</f>
        <v>0.45599999999999996</v>
      </c>
      <c r="J116" s="10">
        <f>G116+I116</f>
        <v>0.76600000000000001</v>
      </c>
      <c r="K116" s="4"/>
      <c r="L116" s="7">
        <f>J116+K116</f>
        <v>0.76600000000000001</v>
      </c>
      <c r="M116" s="12">
        <f>J116*23.33/100</f>
        <v>0.1787078</v>
      </c>
    </row>
    <row r="117" spans="1:13" x14ac:dyDescent="0.25">
      <c r="A117" s="3" t="s">
        <v>286</v>
      </c>
      <c r="B117" s="8">
        <v>7</v>
      </c>
      <c r="C117" s="8">
        <v>7</v>
      </c>
      <c r="D117" s="8">
        <v>6</v>
      </c>
      <c r="E117" s="8">
        <v>6</v>
      </c>
      <c r="F117" s="9">
        <f>SUM(B117:E117)</f>
        <v>26</v>
      </c>
      <c r="G117" s="10">
        <f>F117*0.4/40</f>
        <v>0.26</v>
      </c>
      <c r="H117" s="8">
        <v>8.4</v>
      </c>
      <c r="I117" s="11">
        <f>H117*0.06</f>
        <v>0.504</v>
      </c>
      <c r="J117" s="10">
        <f>G117+I117</f>
        <v>0.76400000000000001</v>
      </c>
      <c r="K117" s="4"/>
      <c r="L117" s="7">
        <f>J117+K117</f>
        <v>0.76400000000000001</v>
      </c>
      <c r="M117" s="12">
        <f>J117*23.33/100</f>
        <v>0.17824120000000002</v>
      </c>
    </row>
    <row r="118" spans="1:13" x14ac:dyDescent="0.25">
      <c r="A118" s="3" t="s">
        <v>128</v>
      </c>
      <c r="B118" s="8">
        <v>3</v>
      </c>
      <c r="C118" s="8">
        <v>9</v>
      </c>
      <c r="D118" s="8">
        <v>8</v>
      </c>
      <c r="E118" s="8">
        <v>8</v>
      </c>
      <c r="F118" s="9">
        <f>SUM(B118:E118)</f>
        <v>28</v>
      </c>
      <c r="G118" s="10">
        <f>F118*0.4/40</f>
        <v>0.28000000000000003</v>
      </c>
      <c r="H118" s="8">
        <v>8</v>
      </c>
      <c r="I118" s="11">
        <f>H118*0.06</f>
        <v>0.48</v>
      </c>
      <c r="J118" s="10">
        <f>G118+I118</f>
        <v>0.76</v>
      </c>
      <c r="K118" s="4"/>
      <c r="L118" s="7">
        <f>J118+K118</f>
        <v>0.76</v>
      </c>
      <c r="M118" s="12">
        <f>J118*23.33/100</f>
        <v>0.17730799999999999</v>
      </c>
    </row>
    <row r="119" spans="1:13" x14ac:dyDescent="0.25">
      <c r="A119" s="3" t="s">
        <v>20</v>
      </c>
      <c r="B119" s="8">
        <v>10</v>
      </c>
      <c r="C119" s="8">
        <v>9</v>
      </c>
      <c r="D119" s="8">
        <v>4</v>
      </c>
      <c r="E119" s="8">
        <v>7</v>
      </c>
      <c r="F119" s="9">
        <f>SUM(B119:E119)</f>
        <v>30</v>
      </c>
      <c r="G119" s="10">
        <f>F119*0.4/40</f>
        <v>0.3</v>
      </c>
      <c r="H119" s="8">
        <v>7.6</v>
      </c>
      <c r="I119" s="11">
        <f>H119*0.06</f>
        <v>0.45599999999999996</v>
      </c>
      <c r="J119" s="10">
        <f>G119+I119</f>
        <v>0.75600000000000001</v>
      </c>
      <c r="K119" s="4"/>
      <c r="L119" s="7">
        <f>J119+K119</f>
        <v>0.75600000000000001</v>
      </c>
      <c r="M119" s="12">
        <f>J119*23.33/100</f>
        <v>0.1763748</v>
      </c>
    </row>
    <row r="120" spans="1:13" x14ac:dyDescent="0.25">
      <c r="A120" s="3" t="s">
        <v>176</v>
      </c>
      <c r="B120" s="8">
        <v>7</v>
      </c>
      <c r="C120" s="8">
        <v>8</v>
      </c>
      <c r="D120" s="8">
        <v>7</v>
      </c>
      <c r="E120" s="8">
        <v>8</v>
      </c>
      <c r="F120" s="9">
        <f>SUM(B120:E120)</f>
        <v>30</v>
      </c>
      <c r="G120" s="10">
        <f>F120*0.4/40</f>
        <v>0.3</v>
      </c>
      <c r="H120" s="8">
        <v>7.6</v>
      </c>
      <c r="I120" s="11">
        <f>H120*0.06</f>
        <v>0.45599999999999996</v>
      </c>
      <c r="J120" s="10">
        <f>G120+I120</f>
        <v>0.75600000000000001</v>
      </c>
      <c r="K120" s="4"/>
      <c r="L120" s="7">
        <f>J120+K120</f>
        <v>0.75600000000000001</v>
      </c>
      <c r="M120" s="12">
        <f>J120*23.33/100</f>
        <v>0.1763748</v>
      </c>
    </row>
    <row r="121" spans="1:13" x14ac:dyDescent="0.25">
      <c r="A121" s="3" t="s">
        <v>81</v>
      </c>
      <c r="B121" s="8">
        <v>8</v>
      </c>
      <c r="C121" s="8">
        <v>8</v>
      </c>
      <c r="D121" s="8">
        <v>7</v>
      </c>
      <c r="E121" s="8">
        <v>7</v>
      </c>
      <c r="F121" s="9">
        <f>SUM(B121:E121)</f>
        <v>30</v>
      </c>
      <c r="G121" s="10">
        <f>F121*0.4/40</f>
        <v>0.3</v>
      </c>
      <c r="H121" s="8">
        <v>7.6</v>
      </c>
      <c r="I121" s="11">
        <f>H121*0.06</f>
        <v>0.45599999999999996</v>
      </c>
      <c r="J121" s="10">
        <f>G121+I121</f>
        <v>0.75600000000000001</v>
      </c>
      <c r="K121" s="4"/>
      <c r="L121" s="7">
        <f>J121+K121</f>
        <v>0.75600000000000001</v>
      </c>
      <c r="M121" s="12">
        <f>J121*23.33/100</f>
        <v>0.1763748</v>
      </c>
    </row>
    <row r="122" spans="1:13" x14ac:dyDescent="0.25">
      <c r="A122" s="3" t="s">
        <v>44</v>
      </c>
      <c r="B122" s="8">
        <v>8</v>
      </c>
      <c r="C122" s="8">
        <v>10</v>
      </c>
      <c r="D122" s="8">
        <v>6</v>
      </c>
      <c r="E122" s="8">
        <v>6</v>
      </c>
      <c r="F122" s="9">
        <f>SUM(B122:E122)</f>
        <v>30</v>
      </c>
      <c r="G122" s="10">
        <f>F122*0.4/40</f>
        <v>0.3</v>
      </c>
      <c r="H122" s="8">
        <v>7.6</v>
      </c>
      <c r="I122" s="11">
        <f>H122*0.06</f>
        <v>0.45599999999999996</v>
      </c>
      <c r="J122" s="10">
        <f>G122+I122</f>
        <v>0.75600000000000001</v>
      </c>
      <c r="K122" s="4"/>
      <c r="L122" s="7">
        <f>J122+K122</f>
        <v>0.75600000000000001</v>
      </c>
      <c r="M122" s="12">
        <f>J122*23.33/100</f>
        <v>0.1763748</v>
      </c>
    </row>
    <row r="123" spans="1:13" x14ac:dyDescent="0.25">
      <c r="A123" s="3" t="s">
        <v>610</v>
      </c>
      <c r="B123" s="8">
        <v>9</v>
      </c>
      <c r="C123" s="8">
        <v>9</v>
      </c>
      <c r="D123" s="8">
        <v>7</v>
      </c>
      <c r="E123" s="8">
        <v>7</v>
      </c>
      <c r="F123" s="9">
        <f>SUM(B123:E123)</f>
        <v>32</v>
      </c>
      <c r="G123" s="10">
        <f>F123*0.4/40</f>
        <v>0.32</v>
      </c>
      <c r="H123" s="8">
        <v>7.2</v>
      </c>
      <c r="I123" s="11">
        <f>H123*0.06</f>
        <v>0.432</v>
      </c>
      <c r="J123" s="10">
        <f>G123+I123</f>
        <v>0.752</v>
      </c>
      <c r="K123" s="4"/>
      <c r="L123" s="7">
        <f>J123+K123</f>
        <v>0.752</v>
      </c>
      <c r="M123" s="12">
        <f>J123*23.33/100</f>
        <v>0.17544159999999998</v>
      </c>
    </row>
    <row r="124" spans="1:13" x14ac:dyDescent="0.25">
      <c r="A124" s="3" t="s">
        <v>165</v>
      </c>
      <c r="B124" s="8">
        <v>4</v>
      </c>
      <c r="C124" s="8">
        <v>8</v>
      </c>
      <c r="D124" s="8">
        <v>7</v>
      </c>
      <c r="E124" s="8">
        <v>8</v>
      </c>
      <c r="F124" s="9">
        <f>SUM(B124:E124)</f>
        <v>27</v>
      </c>
      <c r="G124" s="10">
        <f>F124*0.4/40</f>
        <v>0.27</v>
      </c>
      <c r="H124" s="8">
        <v>8</v>
      </c>
      <c r="I124" s="11">
        <f>H124*0.06</f>
        <v>0.48</v>
      </c>
      <c r="J124" s="10">
        <f>G124+I124</f>
        <v>0.75</v>
      </c>
      <c r="K124" s="4"/>
      <c r="L124" s="7">
        <f>J124+K124</f>
        <v>0.75</v>
      </c>
      <c r="M124" s="12">
        <f>J124*23.33/100</f>
        <v>0.17497499999999999</v>
      </c>
    </row>
    <row r="125" spans="1:13" x14ac:dyDescent="0.25">
      <c r="A125" s="3" t="s">
        <v>308</v>
      </c>
      <c r="B125" s="8">
        <v>9</v>
      </c>
      <c r="C125" s="8">
        <v>10</v>
      </c>
      <c r="D125" s="8">
        <v>4</v>
      </c>
      <c r="E125" s="8">
        <v>4</v>
      </c>
      <c r="F125" s="9">
        <f>SUM(B125:E125)</f>
        <v>27</v>
      </c>
      <c r="G125" s="10">
        <f>F125*0.4/40</f>
        <v>0.27</v>
      </c>
      <c r="H125" s="8">
        <v>8</v>
      </c>
      <c r="I125" s="11">
        <f>H125*0.06</f>
        <v>0.48</v>
      </c>
      <c r="J125" s="10">
        <f>G125+I125</f>
        <v>0.75</v>
      </c>
      <c r="K125" s="4"/>
      <c r="L125" s="7">
        <f>J125+K125</f>
        <v>0.75</v>
      </c>
      <c r="M125" s="12">
        <f>J125*23.33/100</f>
        <v>0.17497499999999999</v>
      </c>
    </row>
    <row r="126" spans="1:13" x14ac:dyDescent="0.25">
      <c r="A126" s="3" t="s">
        <v>317</v>
      </c>
      <c r="B126" s="8">
        <v>8</v>
      </c>
      <c r="C126" s="8">
        <v>8</v>
      </c>
      <c r="D126" s="8">
        <v>5</v>
      </c>
      <c r="E126" s="8">
        <v>6</v>
      </c>
      <c r="F126" s="9">
        <f>SUM(B126:E126)</f>
        <v>27</v>
      </c>
      <c r="G126" s="10">
        <f>F126*0.4/40</f>
        <v>0.27</v>
      </c>
      <c r="H126" s="8">
        <v>8</v>
      </c>
      <c r="I126" s="11">
        <f>H126*0.06</f>
        <v>0.48</v>
      </c>
      <c r="J126" s="10">
        <f>G126+I126</f>
        <v>0.75</v>
      </c>
      <c r="K126" s="4"/>
      <c r="L126" s="7">
        <f>J126+K126</f>
        <v>0.75</v>
      </c>
      <c r="M126" s="12">
        <f>J126*23.33/100</f>
        <v>0.17497499999999999</v>
      </c>
    </row>
    <row r="127" spans="1:13" x14ac:dyDescent="0.25">
      <c r="A127" s="3" t="s">
        <v>92</v>
      </c>
      <c r="B127" s="8">
        <v>4</v>
      </c>
      <c r="C127" s="8">
        <v>8</v>
      </c>
      <c r="D127" s="8">
        <v>7</v>
      </c>
      <c r="E127" s="8">
        <v>8</v>
      </c>
      <c r="F127" s="9">
        <f>SUM(B127:E127)</f>
        <v>27</v>
      </c>
      <c r="G127" s="10">
        <f>F127*0.4/40</f>
        <v>0.27</v>
      </c>
      <c r="H127" s="8">
        <v>8</v>
      </c>
      <c r="I127" s="11">
        <f>H127*0.06</f>
        <v>0.48</v>
      </c>
      <c r="J127" s="10">
        <f>G127+I127</f>
        <v>0.75</v>
      </c>
      <c r="K127" s="4"/>
      <c r="L127" s="7">
        <f>J127+K127</f>
        <v>0.75</v>
      </c>
      <c r="M127" s="12">
        <f>J127*23.33/100</f>
        <v>0.17497499999999999</v>
      </c>
    </row>
    <row r="128" spans="1:13" x14ac:dyDescent="0.25">
      <c r="A128" s="3" t="s">
        <v>377</v>
      </c>
      <c r="B128" s="8">
        <v>10</v>
      </c>
      <c r="C128" s="8">
        <v>10</v>
      </c>
      <c r="D128" s="8">
        <v>7</v>
      </c>
      <c r="E128" s="8">
        <v>7</v>
      </c>
      <c r="F128" s="9">
        <f>SUM(B128:E128)</f>
        <v>34</v>
      </c>
      <c r="G128" s="10">
        <f>F128*0.4/40</f>
        <v>0.34</v>
      </c>
      <c r="H128" s="8">
        <v>6.8</v>
      </c>
      <c r="I128" s="11">
        <f>H128*0.06</f>
        <v>0.40799999999999997</v>
      </c>
      <c r="J128" s="10">
        <f>G128+I128</f>
        <v>0.748</v>
      </c>
      <c r="K128" s="4"/>
      <c r="L128" s="7">
        <f>J128+K128</f>
        <v>0.748</v>
      </c>
      <c r="M128" s="12">
        <f>J128*23.33/100</f>
        <v>0.17450840000000001</v>
      </c>
    </row>
    <row r="129" spans="1:13" x14ac:dyDescent="0.25">
      <c r="A129" s="3" t="s">
        <v>509</v>
      </c>
      <c r="B129" s="8">
        <v>10</v>
      </c>
      <c r="C129" s="8">
        <v>9</v>
      </c>
      <c r="D129" s="8">
        <v>4</v>
      </c>
      <c r="E129" s="8">
        <v>6</v>
      </c>
      <c r="F129" s="9">
        <f>SUM(B129:E129)</f>
        <v>29</v>
      </c>
      <c r="G129" s="10">
        <f>F129*0.4/40</f>
        <v>0.29000000000000004</v>
      </c>
      <c r="H129" s="8">
        <v>7.6</v>
      </c>
      <c r="I129" s="11">
        <f>H129*0.06</f>
        <v>0.45599999999999996</v>
      </c>
      <c r="J129" s="10">
        <f>G129+I129</f>
        <v>0.746</v>
      </c>
      <c r="K129" s="4"/>
      <c r="L129" s="7">
        <f>J129+K129</f>
        <v>0.746</v>
      </c>
      <c r="M129" s="12">
        <f>J129*23.33/100</f>
        <v>0.1740418</v>
      </c>
    </row>
    <row r="130" spans="1:13" x14ac:dyDescent="0.25">
      <c r="A130" s="3" t="s">
        <v>344</v>
      </c>
      <c r="B130" s="8">
        <v>8</v>
      </c>
      <c r="C130" s="8">
        <v>10</v>
      </c>
      <c r="D130" s="8">
        <v>5</v>
      </c>
      <c r="E130" s="8">
        <v>6</v>
      </c>
      <c r="F130" s="9">
        <f>SUM(B130:E130)</f>
        <v>29</v>
      </c>
      <c r="G130" s="10">
        <f>F130*0.4/40</f>
        <v>0.29000000000000004</v>
      </c>
      <c r="H130" s="8">
        <v>7.6</v>
      </c>
      <c r="I130" s="11">
        <f>H130*0.06</f>
        <v>0.45599999999999996</v>
      </c>
      <c r="J130" s="10">
        <f>G130+I130</f>
        <v>0.746</v>
      </c>
      <c r="K130" s="4"/>
      <c r="L130" s="7">
        <f>J130+K130</f>
        <v>0.746</v>
      </c>
      <c r="M130" s="12">
        <f>J130*23.33/100</f>
        <v>0.1740418</v>
      </c>
    </row>
    <row r="131" spans="1:13" x14ac:dyDescent="0.25">
      <c r="A131" s="3" t="s">
        <v>559</v>
      </c>
      <c r="B131" s="8">
        <v>10</v>
      </c>
      <c r="C131" s="8">
        <v>9</v>
      </c>
      <c r="D131" s="8">
        <v>5</v>
      </c>
      <c r="E131" s="8">
        <v>5</v>
      </c>
      <c r="F131" s="9">
        <f>SUM(B131:E131)</f>
        <v>29</v>
      </c>
      <c r="G131" s="10">
        <f>F131*0.4/40</f>
        <v>0.29000000000000004</v>
      </c>
      <c r="H131" s="8">
        <v>7.6</v>
      </c>
      <c r="I131" s="11">
        <f>H131*0.06</f>
        <v>0.45599999999999996</v>
      </c>
      <c r="J131" s="10">
        <f>G131+I131</f>
        <v>0.746</v>
      </c>
      <c r="K131" s="4"/>
      <c r="L131" s="7">
        <f>J131+K131</f>
        <v>0.746</v>
      </c>
      <c r="M131" s="12">
        <f>J131*23.33/100</f>
        <v>0.1740418</v>
      </c>
    </row>
    <row r="132" spans="1:13" x14ac:dyDescent="0.25">
      <c r="A132" s="3" t="s">
        <v>597</v>
      </c>
      <c r="B132" s="8">
        <v>10</v>
      </c>
      <c r="C132" s="8">
        <v>10</v>
      </c>
      <c r="D132" s="8">
        <v>4</v>
      </c>
      <c r="E132" s="8">
        <v>5</v>
      </c>
      <c r="F132" s="9">
        <f>SUM(B132:E132)</f>
        <v>29</v>
      </c>
      <c r="G132" s="10">
        <f>F132*0.4/40</f>
        <v>0.29000000000000004</v>
      </c>
      <c r="H132" s="8">
        <v>7.6</v>
      </c>
      <c r="I132" s="11">
        <f>H132*0.06</f>
        <v>0.45599999999999996</v>
      </c>
      <c r="J132" s="10">
        <f>G132+I132</f>
        <v>0.746</v>
      </c>
      <c r="K132" s="4"/>
      <c r="L132" s="7">
        <f>J132+K132</f>
        <v>0.746</v>
      </c>
      <c r="M132" s="12">
        <f>J132*23.33/100</f>
        <v>0.1740418</v>
      </c>
    </row>
    <row r="133" spans="1:13" x14ac:dyDescent="0.25">
      <c r="A133" s="3" t="s">
        <v>443</v>
      </c>
      <c r="B133" s="8">
        <v>9</v>
      </c>
      <c r="C133" s="8">
        <v>10</v>
      </c>
      <c r="D133" s="8">
        <v>6</v>
      </c>
      <c r="E133" s="8">
        <v>4</v>
      </c>
      <c r="F133" s="9">
        <f>SUM(B133:E133)</f>
        <v>29</v>
      </c>
      <c r="G133" s="10">
        <f>F133*0.4/40</f>
        <v>0.29000000000000004</v>
      </c>
      <c r="H133" s="8">
        <v>7.6</v>
      </c>
      <c r="I133" s="11">
        <f>H133*0.06</f>
        <v>0.45599999999999996</v>
      </c>
      <c r="J133" s="10">
        <f>G133+I133</f>
        <v>0.746</v>
      </c>
      <c r="K133" s="4"/>
      <c r="L133" s="7">
        <f>J133+K133</f>
        <v>0.746</v>
      </c>
      <c r="M133" s="12">
        <f>J133*23.33/100</f>
        <v>0.1740418</v>
      </c>
    </row>
    <row r="134" spans="1:13" x14ac:dyDescent="0.25">
      <c r="A134" s="3" t="s">
        <v>57</v>
      </c>
      <c r="B134" s="8">
        <v>8</v>
      </c>
      <c r="C134" s="8">
        <v>6</v>
      </c>
      <c r="D134" s="8">
        <v>7</v>
      </c>
      <c r="E134" s="8">
        <v>5</v>
      </c>
      <c r="F134" s="9">
        <f>SUM(B134:E134)</f>
        <v>26</v>
      </c>
      <c r="G134" s="10">
        <f>F134*0.4/40</f>
        <v>0.26</v>
      </c>
      <c r="H134" s="8">
        <v>8</v>
      </c>
      <c r="I134" s="11">
        <f>H134*0.06</f>
        <v>0.48</v>
      </c>
      <c r="J134" s="10">
        <f>G134+I134</f>
        <v>0.74</v>
      </c>
      <c r="K134" s="4"/>
      <c r="L134" s="7">
        <f>J134+K134</f>
        <v>0.74</v>
      </c>
      <c r="M134" s="12">
        <f>J134*23.33/100</f>
        <v>0.17264199999999999</v>
      </c>
    </row>
    <row r="135" spans="1:13" x14ac:dyDescent="0.25">
      <c r="A135" s="3" t="s">
        <v>244</v>
      </c>
      <c r="B135" s="8">
        <v>7</v>
      </c>
      <c r="C135" s="8">
        <v>9</v>
      </c>
      <c r="D135" s="8">
        <v>4</v>
      </c>
      <c r="E135" s="8">
        <v>6</v>
      </c>
      <c r="F135" s="9">
        <f>SUM(B135:E135)</f>
        <v>26</v>
      </c>
      <c r="G135" s="10">
        <f>F135*0.4/40</f>
        <v>0.26</v>
      </c>
      <c r="H135" s="8">
        <v>8</v>
      </c>
      <c r="I135" s="11">
        <f>H135*0.06</f>
        <v>0.48</v>
      </c>
      <c r="J135" s="10">
        <f>G135+I135</f>
        <v>0.74</v>
      </c>
      <c r="K135" s="4"/>
      <c r="L135" s="7">
        <f>J135+K135</f>
        <v>0.74</v>
      </c>
      <c r="M135" s="12">
        <f>J135*23.33/100</f>
        <v>0.17264199999999999</v>
      </c>
    </row>
    <row r="136" spans="1:13" x14ac:dyDescent="0.25">
      <c r="A136" s="3" t="s">
        <v>86</v>
      </c>
      <c r="B136" s="8">
        <v>9</v>
      </c>
      <c r="C136" s="8">
        <v>6</v>
      </c>
      <c r="D136" s="8">
        <v>6</v>
      </c>
      <c r="E136" s="8">
        <v>5</v>
      </c>
      <c r="F136" s="9">
        <f>SUM(B136:E136)</f>
        <v>26</v>
      </c>
      <c r="G136" s="10">
        <f>F136*0.4/40</f>
        <v>0.26</v>
      </c>
      <c r="H136" s="8">
        <v>8</v>
      </c>
      <c r="I136" s="11">
        <f>H136*0.06</f>
        <v>0.48</v>
      </c>
      <c r="J136" s="10">
        <f>G136+I136</f>
        <v>0.74</v>
      </c>
      <c r="K136" s="4"/>
      <c r="L136" s="7">
        <f>J136+K136</f>
        <v>0.74</v>
      </c>
      <c r="M136" s="12">
        <f>J136*23.33/100</f>
        <v>0.17264199999999999</v>
      </c>
    </row>
    <row r="137" spans="1:13" x14ac:dyDescent="0.25">
      <c r="A137" s="3" t="s">
        <v>449</v>
      </c>
      <c r="B137" s="8">
        <v>3</v>
      </c>
      <c r="C137" s="8">
        <v>8</v>
      </c>
      <c r="D137" s="8">
        <v>7</v>
      </c>
      <c r="E137" s="8">
        <v>8</v>
      </c>
      <c r="F137" s="9">
        <f>SUM(B137:E137)</f>
        <v>26</v>
      </c>
      <c r="G137" s="10">
        <f>F137*0.4/40</f>
        <v>0.26</v>
      </c>
      <c r="H137" s="8">
        <v>8</v>
      </c>
      <c r="I137" s="11">
        <f>H137*0.06</f>
        <v>0.48</v>
      </c>
      <c r="J137" s="10">
        <f>G137+I137</f>
        <v>0.74</v>
      </c>
      <c r="K137" s="4"/>
      <c r="L137" s="7">
        <f>J137+K137</f>
        <v>0.74</v>
      </c>
      <c r="M137" s="12">
        <f>J137*23.33/100</f>
        <v>0.17264199999999999</v>
      </c>
    </row>
    <row r="138" spans="1:13" x14ac:dyDescent="0.25">
      <c r="A138" s="3" t="s">
        <v>18</v>
      </c>
      <c r="B138" s="8">
        <v>7</v>
      </c>
      <c r="C138" s="8">
        <v>9</v>
      </c>
      <c r="D138" s="8">
        <v>5</v>
      </c>
      <c r="E138" s="8">
        <v>7</v>
      </c>
      <c r="F138" s="9">
        <f>SUM(B138:E138)</f>
        <v>28</v>
      </c>
      <c r="G138" s="10">
        <f>F138*0.4/40</f>
        <v>0.28000000000000003</v>
      </c>
      <c r="H138" s="8">
        <v>7.6</v>
      </c>
      <c r="I138" s="11">
        <f>H138*0.06</f>
        <v>0.45599999999999996</v>
      </c>
      <c r="J138" s="10">
        <f>G138+I138</f>
        <v>0.73599999999999999</v>
      </c>
      <c r="K138" s="4"/>
      <c r="L138" s="7">
        <f>J138+K138</f>
        <v>0.73599999999999999</v>
      </c>
      <c r="M138" s="12">
        <f>J138*23.33/100</f>
        <v>0.17170879999999997</v>
      </c>
    </row>
    <row r="139" spans="1:13" x14ac:dyDescent="0.25">
      <c r="A139" s="3" t="s">
        <v>125</v>
      </c>
      <c r="B139" s="8">
        <v>6</v>
      </c>
      <c r="C139" s="8">
        <v>7</v>
      </c>
      <c r="D139" s="8">
        <v>7</v>
      </c>
      <c r="E139" s="8">
        <v>8</v>
      </c>
      <c r="F139" s="9">
        <f>SUM(B139:E139)</f>
        <v>28</v>
      </c>
      <c r="G139" s="10">
        <f>F139*0.4/40</f>
        <v>0.28000000000000003</v>
      </c>
      <c r="H139" s="8">
        <v>7.6</v>
      </c>
      <c r="I139" s="11">
        <f>H139*0.06</f>
        <v>0.45599999999999996</v>
      </c>
      <c r="J139" s="10">
        <f>G139+I139</f>
        <v>0.73599999999999999</v>
      </c>
      <c r="K139" s="4"/>
      <c r="L139" s="7">
        <f>J139+K139</f>
        <v>0.73599999999999999</v>
      </c>
      <c r="M139" s="12">
        <f>J139*23.33/100</f>
        <v>0.17170879999999997</v>
      </c>
    </row>
    <row r="140" spans="1:13" x14ac:dyDescent="0.25">
      <c r="A140" s="3" t="s">
        <v>40</v>
      </c>
      <c r="B140" s="8">
        <v>10</v>
      </c>
      <c r="C140" s="8">
        <v>8</v>
      </c>
      <c r="D140" s="8">
        <v>6</v>
      </c>
      <c r="E140" s="8">
        <v>4</v>
      </c>
      <c r="F140" s="9">
        <f>SUM(B140:E140)</f>
        <v>28</v>
      </c>
      <c r="G140" s="10">
        <f>F140*0.4/40</f>
        <v>0.28000000000000003</v>
      </c>
      <c r="H140" s="8">
        <v>7.6</v>
      </c>
      <c r="I140" s="11">
        <f>H140*0.06</f>
        <v>0.45599999999999996</v>
      </c>
      <c r="J140" s="10">
        <f>G140+I140</f>
        <v>0.73599999999999999</v>
      </c>
      <c r="K140" s="4"/>
      <c r="L140" s="7">
        <f>J140+K140</f>
        <v>0.73599999999999999</v>
      </c>
      <c r="M140" s="12">
        <f>J140*23.33/100</f>
        <v>0.17170879999999997</v>
      </c>
    </row>
    <row r="141" spans="1:13" x14ac:dyDescent="0.25">
      <c r="A141" s="3" t="s">
        <v>334</v>
      </c>
      <c r="B141" s="8">
        <v>7</v>
      </c>
      <c r="C141" s="8">
        <v>9</v>
      </c>
      <c r="D141" s="8">
        <v>6</v>
      </c>
      <c r="E141" s="8">
        <v>6</v>
      </c>
      <c r="F141" s="9">
        <f>SUM(B141:E141)</f>
        <v>28</v>
      </c>
      <c r="G141" s="10">
        <f>F141*0.4/40</f>
        <v>0.28000000000000003</v>
      </c>
      <c r="H141" s="8">
        <v>7.6</v>
      </c>
      <c r="I141" s="11">
        <f>H141*0.06</f>
        <v>0.45599999999999996</v>
      </c>
      <c r="J141" s="10">
        <f>G141+I141</f>
        <v>0.73599999999999999</v>
      </c>
      <c r="K141" s="4"/>
      <c r="L141" s="7">
        <f>J141+K141</f>
        <v>0.73599999999999999</v>
      </c>
      <c r="M141" s="12">
        <f>J141*23.33/100</f>
        <v>0.17170879999999997</v>
      </c>
    </row>
    <row r="142" spans="1:13" x14ac:dyDescent="0.25">
      <c r="A142" s="3" t="s">
        <v>105</v>
      </c>
      <c r="B142" s="8">
        <v>4</v>
      </c>
      <c r="C142" s="8">
        <v>9</v>
      </c>
      <c r="D142" s="8">
        <v>7</v>
      </c>
      <c r="E142" s="8">
        <v>8</v>
      </c>
      <c r="F142" s="9">
        <f>SUM(B142:E142)</f>
        <v>28</v>
      </c>
      <c r="G142" s="10">
        <f>F142*0.4/40</f>
        <v>0.28000000000000003</v>
      </c>
      <c r="H142" s="8">
        <v>7.6</v>
      </c>
      <c r="I142" s="11">
        <f>H142*0.06</f>
        <v>0.45599999999999996</v>
      </c>
      <c r="J142" s="10">
        <f>G142+I142</f>
        <v>0.73599999999999999</v>
      </c>
      <c r="K142" s="4"/>
      <c r="L142" s="7">
        <f>J142+K142</f>
        <v>0.73599999999999999</v>
      </c>
      <c r="M142" s="12">
        <f>J142*23.33/100</f>
        <v>0.17170879999999997</v>
      </c>
    </row>
    <row r="143" spans="1:13" x14ac:dyDescent="0.25">
      <c r="A143" s="3" t="s">
        <v>43</v>
      </c>
      <c r="B143" s="8">
        <v>8</v>
      </c>
      <c r="C143" s="8">
        <v>8</v>
      </c>
      <c r="D143" s="8">
        <v>2</v>
      </c>
      <c r="E143" s="8">
        <v>5</v>
      </c>
      <c r="F143" s="9">
        <f>SUM(B143:E143)</f>
        <v>23</v>
      </c>
      <c r="G143" s="10">
        <f>F143*0.4/40</f>
        <v>0.23000000000000004</v>
      </c>
      <c r="H143" s="8">
        <v>8.4</v>
      </c>
      <c r="I143" s="11">
        <f>H143*0.06</f>
        <v>0.504</v>
      </c>
      <c r="J143" s="10">
        <f>G143+I143</f>
        <v>0.73399999999999999</v>
      </c>
      <c r="K143" s="4"/>
      <c r="L143" s="7">
        <f>J143+K143</f>
        <v>0.73399999999999999</v>
      </c>
      <c r="M143" s="12">
        <f>J143*23.33/100</f>
        <v>0.17124219999999998</v>
      </c>
    </row>
    <row r="144" spans="1:13" x14ac:dyDescent="0.25">
      <c r="A144" s="3" t="s">
        <v>177</v>
      </c>
      <c r="B144" s="8">
        <v>8</v>
      </c>
      <c r="C144" s="8">
        <v>8</v>
      </c>
      <c r="D144" s="8">
        <v>7</v>
      </c>
      <c r="E144" s="8">
        <v>7</v>
      </c>
      <c r="F144" s="9">
        <f>SUM(B144:E144)</f>
        <v>30</v>
      </c>
      <c r="G144" s="10">
        <f>F144*0.4/40</f>
        <v>0.3</v>
      </c>
      <c r="H144" s="8">
        <v>7.2</v>
      </c>
      <c r="I144" s="11">
        <f>H144*0.06</f>
        <v>0.432</v>
      </c>
      <c r="J144" s="10">
        <f>G144+I144</f>
        <v>0.73199999999999998</v>
      </c>
      <c r="K144" s="4"/>
      <c r="L144" s="7">
        <f>J144+K144</f>
        <v>0.73199999999999998</v>
      </c>
      <c r="M144" s="12">
        <f>J144*23.33/100</f>
        <v>0.17077559999999997</v>
      </c>
    </row>
    <row r="145" spans="1:13" x14ac:dyDescent="0.25">
      <c r="A145" s="3" t="s">
        <v>275</v>
      </c>
      <c r="B145" s="8">
        <v>8</v>
      </c>
      <c r="C145" s="8">
        <v>10</v>
      </c>
      <c r="D145" s="8">
        <v>6</v>
      </c>
      <c r="E145" s="8">
        <v>6</v>
      </c>
      <c r="F145" s="9">
        <f>SUM(B145:E145)</f>
        <v>30</v>
      </c>
      <c r="G145" s="10">
        <f>F145*0.4/40</f>
        <v>0.3</v>
      </c>
      <c r="H145" s="8">
        <v>7.2</v>
      </c>
      <c r="I145" s="11">
        <f>H145*0.06</f>
        <v>0.432</v>
      </c>
      <c r="J145" s="10">
        <f>G145+I145</f>
        <v>0.73199999999999998</v>
      </c>
      <c r="K145" s="4"/>
      <c r="L145" s="7">
        <f>J145+K145</f>
        <v>0.73199999999999998</v>
      </c>
      <c r="M145" s="12">
        <f>J145*23.33/100</f>
        <v>0.17077559999999997</v>
      </c>
    </row>
    <row r="146" spans="1:13" x14ac:dyDescent="0.25">
      <c r="A146" s="3" t="s">
        <v>501</v>
      </c>
      <c r="B146" s="8">
        <v>2</v>
      </c>
      <c r="C146" s="8">
        <v>8</v>
      </c>
      <c r="D146" s="8">
        <v>7</v>
      </c>
      <c r="E146" s="8">
        <v>8</v>
      </c>
      <c r="F146" s="9">
        <f>SUM(B146:E146)</f>
        <v>25</v>
      </c>
      <c r="G146" s="10">
        <f>F146*0.4/40</f>
        <v>0.25</v>
      </c>
      <c r="H146" s="8">
        <v>8</v>
      </c>
      <c r="I146" s="11">
        <f>H146*0.06</f>
        <v>0.48</v>
      </c>
      <c r="J146" s="10">
        <f>G146+I146</f>
        <v>0.73</v>
      </c>
      <c r="K146" s="4"/>
      <c r="L146" s="7">
        <f>J146+K146</f>
        <v>0.73</v>
      </c>
      <c r="M146" s="12">
        <f>J146*23.33/100</f>
        <v>0.17030899999999999</v>
      </c>
    </row>
    <row r="147" spans="1:13" x14ac:dyDescent="0.25">
      <c r="A147" s="3" t="s">
        <v>208</v>
      </c>
      <c r="B147" s="8">
        <v>8</v>
      </c>
      <c r="C147" s="8">
        <v>9</v>
      </c>
      <c r="D147" s="8">
        <v>4</v>
      </c>
      <c r="E147" s="8">
        <v>4</v>
      </c>
      <c r="F147" s="9">
        <f>SUM(B147:E147)</f>
        <v>25</v>
      </c>
      <c r="G147" s="10">
        <f>F147*0.4/40</f>
        <v>0.25</v>
      </c>
      <c r="H147" s="8">
        <v>8</v>
      </c>
      <c r="I147" s="11">
        <f>H147*0.06</f>
        <v>0.48</v>
      </c>
      <c r="J147" s="10">
        <f>G147+I147</f>
        <v>0.73</v>
      </c>
      <c r="K147" s="4"/>
      <c r="L147" s="7">
        <f>J147+K147</f>
        <v>0.73</v>
      </c>
      <c r="M147" s="12">
        <f>J147*23.33/100</f>
        <v>0.17030899999999999</v>
      </c>
    </row>
    <row r="148" spans="1:13" x14ac:dyDescent="0.25">
      <c r="A148" s="3" t="s">
        <v>524</v>
      </c>
      <c r="B148" s="8">
        <v>7</v>
      </c>
      <c r="C148" s="8">
        <v>9</v>
      </c>
      <c r="D148" s="8">
        <v>6</v>
      </c>
      <c r="E148" s="8">
        <v>3</v>
      </c>
      <c r="F148" s="9">
        <f>SUM(B148:E148)</f>
        <v>25</v>
      </c>
      <c r="G148" s="10">
        <f>F148*0.4/40</f>
        <v>0.25</v>
      </c>
      <c r="H148" s="8">
        <v>8</v>
      </c>
      <c r="I148" s="11">
        <f>H148*0.06</f>
        <v>0.48</v>
      </c>
      <c r="J148" s="10">
        <f>G148+I148</f>
        <v>0.73</v>
      </c>
      <c r="K148" s="4"/>
      <c r="L148" s="7">
        <f>J148+K148</f>
        <v>0.73</v>
      </c>
      <c r="M148" s="12">
        <f>J148*23.33/100</f>
        <v>0.17030899999999999</v>
      </c>
    </row>
    <row r="149" spans="1:13" x14ac:dyDescent="0.25">
      <c r="A149" s="3" t="s">
        <v>481</v>
      </c>
      <c r="B149" s="8">
        <v>3</v>
      </c>
      <c r="C149" s="8">
        <v>8</v>
      </c>
      <c r="D149" s="8">
        <v>6</v>
      </c>
      <c r="E149" s="8">
        <v>8</v>
      </c>
      <c r="F149" s="9">
        <f>SUM(B149:E149)</f>
        <v>25</v>
      </c>
      <c r="G149" s="10">
        <f>F149*0.4/40</f>
        <v>0.25</v>
      </c>
      <c r="H149" s="8">
        <v>8</v>
      </c>
      <c r="I149" s="11">
        <f>H149*0.06</f>
        <v>0.48</v>
      </c>
      <c r="J149" s="10">
        <f>G149+I149</f>
        <v>0.73</v>
      </c>
      <c r="K149" s="4"/>
      <c r="L149" s="7">
        <f>J149+K149</f>
        <v>0.73</v>
      </c>
      <c r="M149" s="12">
        <f>J149*23.33/100</f>
        <v>0.17030899999999999</v>
      </c>
    </row>
    <row r="150" spans="1:13" x14ac:dyDescent="0.25">
      <c r="A150" s="3" t="s">
        <v>192</v>
      </c>
      <c r="B150" s="8">
        <v>10</v>
      </c>
      <c r="C150" s="8">
        <v>8</v>
      </c>
      <c r="D150" s="8">
        <v>6</v>
      </c>
      <c r="E150" s="8">
        <v>8</v>
      </c>
      <c r="F150" s="9">
        <f>SUM(B150:E150)</f>
        <v>32</v>
      </c>
      <c r="G150" s="10">
        <f>F150*0.4/40</f>
        <v>0.32</v>
      </c>
      <c r="H150" s="8">
        <v>6.8</v>
      </c>
      <c r="I150" s="11">
        <f>H150*0.06</f>
        <v>0.40799999999999997</v>
      </c>
      <c r="J150" s="10">
        <f>G150+I150</f>
        <v>0.72799999999999998</v>
      </c>
      <c r="K150" s="4"/>
      <c r="L150" s="7">
        <f>J150+K150</f>
        <v>0.72799999999999998</v>
      </c>
      <c r="M150" s="12">
        <f>J150*23.33/100</f>
        <v>0.1698424</v>
      </c>
    </row>
    <row r="151" spans="1:13" x14ac:dyDescent="0.25">
      <c r="A151" s="3" t="s">
        <v>144</v>
      </c>
      <c r="B151" s="8">
        <v>5</v>
      </c>
      <c r="C151" s="8">
        <v>7</v>
      </c>
      <c r="D151" s="8">
        <v>7</v>
      </c>
      <c r="E151" s="8">
        <v>8</v>
      </c>
      <c r="F151" s="9">
        <f>SUM(B151:E151)</f>
        <v>27</v>
      </c>
      <c r="G151" s="10">
        <f>F151*0.4/40</f>
        <v>0.27</v>
      </c>
      <c r="H151" s="8">
        <v>7.6</v>
      </c>
      <c r="I151" s="11">
        <f>H151*0.06</f>
        <v>0.45599999999999996</v>
      </c>
      <c r="J151" s="10">
        <f>G151+I151</f>
        <v>0.72599999999999998</v>
      </c>
      <c r="K151" s="4"/>
      <c r="L151" s="7">
        <f>J151+K151</f>
        <v>0.72599999999999998</v>
      </c>
      <c r="M151" s="12">
        <f>J151*23.33/100</f>
        <v>0.16937579999999997</v>
      </c>
    </row>
    <row r="152" spans="1:13" x14ac:dyDescent="0.25">
      <c r="A152" s="3" t="s">
        <v>237</v>
      </c>
      <c r="B152" s="8">
        <v>4</v>
      </c>
      <c r="C152" s="8">
        <v>7</v>
      </c>
      <c r="D152" s="8">
        <v>4</v>
      </c>
      <c r="E152" s="8">
        <v>7</v>
      </c>
      <c r="F152" s="9">
        <f>SUM(B152:E152)</f>
        <v>22</v>
      </c>
      <c r="G152" s="10">
        <f>F152*0.4/40</f>
        <v>0.22000000000000003</v>
      </c>
      <c r="H152" s="8">
        <v>8.4</v>
      </c>
      <c r="I152" s="11">
        <f>H152*0.06</f>
        <v>0.504</v>
      </c>
      <c r="J152" s="10">
        <f>G152+I152</f>
        <v>0.72399999999999998</v>
      </c>
      <c r="K152" s="4"/>
      <c r="L152" s="7">
        <f>J152+K152</f>
        <v>0.72399999999999998</v>
      </c>
      <c r="M152" s="12">
        <f>J152*23.33/100</f>
        <v>0.16890919999999998</v>
      </c>
    </row>
    <row r="153" spans="1:13" x14ac:dyDescent="0.25">
      <c r="A153" s="3" t="s">
        <v>304</v>
      </c>
      <c r="B153" s="8">
        <v>9</v>
      </c>
      <c r="C153" s="8">
        <v>10</v>
      </c>
      <c r="D153" s="8">
        <v>3</v>
      </c>
      <c r="E153" s="8">
        <v>7</v>
      </c>
      <c r="F153" s="9">
        <f>SUM(B153:E153)</f>
        <v>29</v>
      </c>
      <c r="G153" s="10">
        <f>F153*0.4/40</f>
        <v>0.29000000000000004</v>
      </c>
      <c r="H153" s="8">
        <v>7.2</v>
      </c>
      <c r="I153" s="11">
        <f>H153*0.06</f>
        <v>0.432</v>
      </c>
      <c r="J153" s="10">
        <f>G153+I153</f>
        <v>0.72199999999999998</v>
      </c>
      <c r="K153" s="4"/>
      <c r="L153" s="7">
        <f>J153+K153</f>
        <v>0.72199999999999998</v>
      </c>
      <c r="M153" s="12">
        <f>J153*23.33/100</f>
        <v>0.1684426</v>
      </c>
    </row>
    <row r="154" spans="1:13" x14ac:dyDescent="0.25">
      <c r="A154" s="3" t="s">
        <v>383</v>
      </c>
      <c r="B154" s="8">
        <v>8</v>
      </c>
      <c r="C154" s="8">
        <v>9</v>
      </c>
      <c r="D154" s="8">
        <v>6</v>
      </c>
      <c r="E154" s="8">
        <v>6</v>
      </c>
      <c r="F154" s="9">
        <f>SUM(B154:E154)</f>
        <v>29</v>
      </c>
      <c r="G154" s="10">
        <f>F154*0.4/40</f>
        <v>0.29000000000000004</v>
      </c>
      <c r="H154" s="8">
        <v>7.2</v>
      </c>
      <c r="I154" s="11">
        <f>H154*0.06</f>
        <v>0.432</v>
      </c>
      <c r="J154" s="10">
        <f>G154+I154</f>
        <v>0.72199999999999998</v>
      </c>
      <c r="K154" s="4"/>
      <c r="L154" s="7">
        <f>J154+K154</f>
        <v>0.72199999999999998</v>
      </c>
      <c r="M154" s="12">
        <f>J154*23.33/100</f>
        <v>0.1684426</v>
      </c>
    </row>
    <row r="155" spans="1:13" x14ac:dyDescent="0.25">
      <c r="A155" s="3" t="s">
        <v>31</v>
      </c>
      <c r="B155" s="8">
        <v>8</v>
      </c>
      <c r="C155" s="8">
        <v>8</v>
      </c>
      <c r="D155" s="8">
        <v>5</v>
      </c>
      <c r="E155" s="8">
        <v>3</v>
      </c>
      <c r="F155" s="9">
        <f>SUM(B155:E155)</f>
        <v>24</v>
      </c>
      <c r="G155" s="10">
        <f>F155*0.4/40</f>
        <v>0.24000000000000005</v>
      </c>
      <c r="H155" s="8">
        <v>8</v>
      </c>
      <c r="I155" s="11">
        <f>H155*0.06</f>
        <v>0.48</v>
      </c>
      <c r="J155" s="10">
        <f>G155+I155</f>
        <v>0.72</v>
      </c>
      <c r="K155" s="4"/>
      <c r="L155" s="7">
        <f>J155+K155</f>
        <v>0.72</v>
      </c>
      <c r="M155" s="12">
        <f>J155*23.33/100</f>
        <v>0.16797599999999999</v>
      </c>
    </row>
    <row r="156" spans="1:13" x14ac:dyDescent="0.25">
      <c r="A156" s="3" t="s">
        <v>39</v>
      </c>
      <c r="B156" s="8">
        <v>7</v>
      </c>
      <c r="C156" s="8">
        <v>9</v>
      </c>
      <c r="D156" s="8">
        <v>5</v>
      </c>
      <c r="E156" s="8">
        <v>3</v>
      </c>
      <c r="F156" s="9">
        <f>SUM(B156:E156)</f>
        <v>24</v>
      </c>
      <c r="G156" s="10">
        <f>F156*0.4/40</f>
        <v>0.24000000000000005</v>
      </c>
      <c r="H156" s="8">
        <v>8</v>
      </c>
      <c r="I156" s="11">
        <f>H156*0.06</f>
        <v>0.48</v>
      </c>
      <c r="J156" s="10">
        <f>G156+I156</f>
        <v>0.72</v>
      </c>
      <c r="K156" s="4"/>
      <c r="L156" s="7">
        <f>J156+K156</f>
        <v>0.72</v>
      </c>
      <c r="M156" s="12">
        <f>J156*23.33/100</f>
        <v>0.16797599999999999</v>
      </c>
    </row>
    <row r="157" spans="1:13" x14ac:dyDescent="0.25">
      <c r="A157" s="3" t="s">
        <v>360</v>
      </c>
      <c r="B157" s="8">
        <v>6</v>
      </c>
      <c r="C157" s="8">
        <v>3</v>
      </c>
      <c r="D157" s="8">
        <v>7</v>
      </c>
      <c r="E157" s="8">
        <v>8</v>
      </c>
      <c r="F157" s="9">
        <f>SUM(B157:E157)</f>
        <v>24</v>
      </c>
      <c r="G157" s="10">
        <f>F157*0.4/40</f>
        <v>0.24000000000000005</v>
      </c>
      <c r="H157" s="8">
        <v>8</v>
      </c>
      <c r="I157" s="11">
        <f>H157*0.06</f>
        <v>0.48</v>
      </c>
      <c r="J157" s="10">
        <f>G157+I157</f>
        <v>0.72</v>
      </c>
      <c r="K157" s="4"/>
      <c r="L157" s="7">
        <f>J157+K157</f>
        <v>0.72</v>
      </c>
      <c r="M157" s="12">
        <f>J157*23.33/100</f>
        <v>0.16797599999999999</v>
      </c>
    </row>
    <row r="158" spans="1:13" x14ac:dyDescent="0.25">
      <c r="A158" s="3" t="s">
        <v>371</v>
      </c>
      <c r="B158" s="8">
        <v>9</v>
      </c>
      <c r="C158" s="8">
        <v>7</v>
      </c>
      <c r="D158" s="8">
        <v>3</v>
      </c>
      <c r="E158" s="8">
        <v>5</v>
      </c>
      <c r="F158" s="9">
        <f>SUM(B158:E158)</f>
        <v>24</v>
      </c>
      <c r="G158" s="10">
        <f>F158*0.4/40</f>
        <v>0.24000000000000005</v>
      </c>
      <c r="H158" s="8">
        <v>8</v>
      </c>
      <c r="I158" s="11">
        <f>H158*0.06</f>
        <v>0.48</v>
      </c>
      <c r="J158" s="10">
        <f>G158+I158</f>
        <v>0.72</v>
      </c>
      <c r="K158" s="4"/>
      <c r="L158" s="7">
        <f>J158+K158</f>
        <v>0.72</v>
      </c>
      <c r="M158" s="12">
        <f>J158*23.33/100</f>
        <v>0.16797599999999999</v>
      </c>
    </row>
    <row r="159" spans="1:13" x14ac:dyDescent="0.25">
      <c r="A159" s="3" t="s">
        <v>116</v>
      </c>
      <c r="B159" s="8">
        <v>4</v>
      </c>
      <c r="C159" s="8">
        <v>5</v>
      </c>
      <c r="D159" s="8">
        <v>7</v>
      </c>
      <c r="E159" s="8">
        <v>8</v>
      </c>
      <c r="F159" s="9">
        <f>SUM(B159:E159)</f>
        <v>24</v>
      </c>
      <c r="G159" s="10">
        <f>F159*0.4/40</f>
        <v>0.24000000000000005</v>
      </c>
      <c r="H159" s="8">
        <v>8</v>
      </c>
      <c r="I159" s="11">
        <f>H159*0.06</f>
        <v>0.48</v>
      </c>
      <c r="J159" s="10">
        <f>G159+I159</f>
        <v>0.72</v>
      </c>
      <c r="K159" s="4"/>
      <c r="L159" s="7">
        <f>J159+K159</f>
        <v>0.72</v>
      </c>
      <c r="M159" s="12">
        <f>J159*23.33/100</f>
        <v>0.16797599999999999</v>
      </c>
    </row>
    <row r="160" spans="1:13" x14ac:dyDescent="0.25">
      <c r="A160" s="3" t="s">
        <v>431</v>
      </c>
      <c r="B160" s="8">
        <v>6</v>
      </c>
      <c r="C160" s="8">
        <v>5</v>
      </c>
      <c r="D160" s="8">
        <v>6</v>
      </c>
      <c r="E160" s="8">
        <v>7</v>
      </c>
      <c r="F160" s="9">
        <f>SUM(B160:E160)</f>
        <v>24</v>
      </c>
      <c r="G160" s="10">
        <f>F160*0.4/40</f>
        <v>0.24000000000000005</v>
      </c>
      <c r="H160" s="8">
        <v>8</v>
      </c>
      <c r="I160" s="11">
        <f>H160*0.06</f>
        <v>0.48</v>
      </c>
      <c r="J160" s="10">
        <f>G160+I160</f>
        <v>0.72</v>
      </c>
      <c r="K160" s="4"/>
      <c r="L160" s="7">
        <f>J160+K160</f>
        <v>0.72</v>
      </c>
      <c r="M160" s="12">
        <f>J160*23.33/100</f>
        <v>0.16797599999999999</v>
      </c>
    </row>
    <row r="161" spans="1:13" x14ac:dyDescent="0.25">
      <c r="A161" s="3" t="s">
        <v>150</v>
      </c>
      <c r="B161" s="8">
        <v>9</v>
      </c>
      <c r="C161" s="8">
        <v>8</v>
      </c>
      <c r="D161" s="8">
        <v>4</v>
      </c>
      <c r="E161" s="8">
        <v>5</v>
      </c>
      <c r="F161" s="9">
        <f>SUM(B161:E161)</f>
        <v>26</v>
      </c>
      <c r="G161" s="10">
        <f>F161*0.4/40</f>
        <v>0.26</v>
      </c>
      <c r="H161" s="8">
        <v>7.6</v>
      </c>
      <c r="I161" s="11">
        <f>H161*0.06</f>
        <v>0.45599999999999996</v>
      </c>
      <c r="J161" s="10">
        <f>G161+I161</f>
        <v>0.71599999999999997</v>
      </c>
      <c r="K161" s="4"/>
      <c r="L161" s="7">
        <f>J161+K161</f>
        <v>0.71599999999999997</v>
      </c>
      <c r="M161" s="12">
        <f>J161*23.33/100</f>
        <v>0.16704279999999996</v>
      </c>
    </row>
    <row r="162" spans="1:13" x14ac:dyDescent="0.25">
      <c r="A162" s="3" t="s">
        <v>342</v>
      </c>
      <c r="B162" s="8">
        <v>6</v>
      </c>
      <c r="C162" s="8">
        <v>5</v>
      </c>
      <c r="D162" s="8">
        <v>7</v>
      </c>
      <c r="E162" s="8">
        <v>8</v>
      </c>
      <c r="F162" s="9">
        <f>SUM(B162:E162)</f>
        <v>26</v>
      </c>
      <c r="G162" s="10">
        <f>F162*0.4/40</f>
        <v>0.26</v>
      </c>
      <c r="H162" s="8">
        <v>7.6</v>
      </c>
      <c r="I162" s="11">
        <f>H162*0.06</f>
        <v>0.45599999999999996</v>
      </c>
      <c r="J162" s="10">
        <f>G162+I162</f>
        <v>0.71599999999999997</v>
      </c>
      <c r="K162" s="4"/>
      <c r="L162" s="7">
        <f>J162+K162</f>
        <v>0.71599999999999997</v>
      </c>
      <c r="M162" s="12">
        <f>J162*23.33/100</f>
        <v>0.16704279999999996</v>
      </c>
    </row>
    <row r="163" spans="1:13" x14ac:dyDescent="0.25">
      <c r="A163" s="3" t="s">
        <v>118</v>
      </c>
      <c r="B163" s="8">
        <v>7</v>
      </c>
      <c r="C163" s="8">
        <v>9</v>
      </c>
      <c r="D163" s="8">
        <v>4</v>
      </c>
      <c r="E163" s="8">
        <v>6</v>
      </c>
      <c r="F163" s="9">
        <f>SUM(B163:E163)</f>
        <v>26</v>
      </c>
      <c r="G163" s="10">
        <f>F163*0.4/40</f>
        <v>0.26</v>
      </c>
      <c r="H163" s="8">
        <v>7.6</v>
      </c>
      <c r="I163" s="11">
        <f>H163*0.06</f>
        <v>0.45599999999999996</v>
      </c>
      <c r="J163" s="10">
        <f>G163+I163</f>
        <v>0.71599999999999997</v>
      </c>
      <c r="K163" s="4"/>
      <c r="L163" s="7">
        <f>J163+K163</f>
        <v>0.71599999999999997</v>
      </c>
      <c r="M163" s="12">
        <f>J163*23.33/100</f>
        <v>0.16704279999999996</v>
      </c>
    </row>
    <row r="164" spans="1:13" x14ac:dyDescent="0.25">
      <c r="A164" s="3" t="s">
        <v>483</v>
      </c>
      <c r="B164" s="8">
        <v>8</v>
      </c>
      <c r="C164" s="8">
        <v>7</v>
      </c>
      <c r="D164" s="8">
        <v>6</v>
      </c>
      <c r="E164" s="8">
        <v>5</v>
      </c>
      <c r="F164" s="9">
        <f>SUM(B164:E164)</f>
        <v>26</v>
      </c>
      <c r="G164" s="10">
        <f>F164*0.4/40</f>
        <v>0.26</v>
      </c>
      <c r="H164" s="8">
        <v>7.6</v>
      </c>
      <c r="I164" s="11">
        <f>H164*0.06</f>
        <v>0.45599999999999996</v>
      </c>
      <c r="J164" s="10">
        <f>G164+I164</f>
        <v>0.71599999999999997</v>
      </c>
      <c r="K164" s="4"/>
      <c r="L164" s="7">
        <f>J164+K164</f>
        <v>0.71599999999999997</v>
      </c>
      <c r="M164" s="12">
        <f>J164*23.33/100</f>
        <v>0.16704279999999996</v>
      </c>
    </row>
    <row r="165" spans="1:13" x14ac:dyDescent="0.25">
      <c r="A165" s="3" t="s">
        <v>25</v>
      </c>
      <c r="B165" s="8">
        <v>8</v>
      </c>
      <c r="C165" s="8">
        <v>8</v>
      </c>
      <c r="D165" s="8">
        <v>5</v>
      </c>
      <c r="E165" s="8">
        <v>7</v>
      </c>
      <c r="F165" s="9">
        <f>SUM(B165:E165)</f>
        <v>28</v>
      </c>
      <c r="G165" s="10">
        <f>F165*0.4/40</f>
        <v>0.28000000000000003</v>
      </c>
      <c r="H165" s="8">
        <v>7.2</v>
      </c>
      <c r="I165" s="11">
        <f>H165*0.06</f>
        <v>0.432</v>
      </c>
      <c r="J165" s="10">
        <f>G165+I165</f>
        <v>0.71199999999999997</v>
      </c>
      <c r="K165" s="4"/>
      <c r="L165" s="7">
        <f>J165+K165</f>
        <v>0.71199999999999997</v>
      </c>
      <c r="M165" s="12">
        <f>J165*23.33/100</f>
        <v>0.1661096</v>
      </c>
    </row>
    <row r="166" spans="1:13" x14ac:dyDescent="0.25">
      <c r="A166" s="3" t="s">
        <v>73</v>
      </c>
      <c r="B166" s="8">
        <v>10</v>
      </c>
      <c r="C166" s="8">
        <v>8</v>
      </c>
      <c r="D166" s="8">
        <v>4</v>
      </c>
      <c r="E166" s="8">
        <v>6</v>
      </c>
      <c r="F166" s="9">
        <f>SUM(B166:E166)</f>
        <v>28</v>
      </c>
      <c r="G166" s="10">
        <f>F166*0.4/40</f>
        <v>0.28000000000000003</v>
      </c>
      <c r="H166" s="8">
        <v>7.2</v>
      </c>
      <c r="I166" s="11">
        <f>H166*0.06</f>
        <v>0.432</v>
      </c>
      <c r="J166" s="10">
        <f>G166+I166</f>
        <v>0.71199999999999997</v>
      </c>
      <c r="K166" s="4"/>
      <c r="L166" s="7">
        <f>J166+K166</f>
        <v>0.71199999999999997</v>
      </c>
      <c r="M166" s="12">
        <f>J166*23.33/100</f>
        <v>0.1661096</v>
      </c>
    </row>
    <row r="167" spans="1:13" x14ac:dyDescent="0.25">
      <c r="A167" s="3" t="s">
        <v>343</v>
      </c>
      <c r="B167" s="8">
        <v>9</v>
      </c>
      <c r="C167" s="8">
        <v>7</v>
      </c>
      <c r="D167" s="8">
        <v>2</v>
      </c>
      <c r="E167" s="8">
        <v>5</v>
      </c>
      <c r="F167" s="9">
        <f>SUM(B167:E167)</f>
        <v>23</v>
      </c>
      <c r="G167" s="10">
        <f>F167*0.4/40</f>
        <v>0.23000000000000004</v>
      </c>
      <c r="H167" s="8">
        <v>8</v>
      </c>
      <c r="I167" s="11">
        <f>H167*0.06</f>
        <v>0.48</v>
      </c>
      <c r="J167" s="10">
        <f>G167+I167</f>
        <v>0.71</v>
      </c>
      <c r="K167" s="4"/>
      <c r="L167" s="7">
        <f>J167+K167</f>
        <v>0.71</v>
      </c>
      <c r="M167" s="12">
        <f>J167*23.33/100</f>
        <v>0.16564299999999998</v>
      </c>
    </row>
    <row r="168" spans="1:13" x14ac:dyDescent="0.25">
      <c r="A168" s="3" t="s">
        <v>13</v>
      </c>
      <c r="B168" s="8">
        <v>9</v>
      </c>
      <c r="C168" s="8">
        <v>7</v>
      </c>
      <c r="D168" s="8">
        <v>3</v>
      </c>
      <c r="E168" s="8">
        <v>6</v>
      </c>
      <c r="F168" s="9">
        <f>SUM(B168:E168)</f>
        <v>25</v>
      </c>
      <c r="G168" s="10">
        <f>F168*0.4/40</f>
        <v>0.25</v>
      </c>
      <c r="H168" s="8">
        <v>7.6</v>
      </c>
      <c r="I168" s="11">
        <f>H168*0.06</f>
        <v>0.45599999999999996</v>
      </c>
      <c r="J168" s="10">
        <f>G168+I168</f>
        <v>0.70599999999999996</v>
      </c>
      <c r="K168" s="4"/>
      <c r="L168" s="7">
        <f>J168+K168</f>
        <v>0.70599999999999996</v>
      </c>
      <c r="M168" s="12">
        <f>J168*23.33/100</f>
        <v>0.16470979999999996</v>
      </c>
    </row>
    <row r="169" spans="1:13" x14ac:dyDescent="0.25">
      <c r="A169" s="3" t="s">
        <v>65</v>
      </c>
      <c r="B169" s="8">
        <v>5</v>
      </c>
      <c r="C169" s="8">
        <v>5</v>
      </c>
      <c r="D169" s="8">
        <v>7</v>
      </c>
      <c r="E169" s="8">
        <v>8</v>
      </c>
      <c r="F169" s="9">
        <f>SUM(B169:E169)</f>
        <v>25</v>
      </c>
      <c r="G169" s="10">
        <f>F169*0.4/40</f>
        <v>0.25</v>
      </c>
      <c r="H169" s="8">
        <v>7.6</v>
      </c>
      <c r="I169" s="11">
        <f>H169*0.06</f>
        <v>0.45599999999999996</v>
      </c>
      <c r="J169" s="10">
        <f>G169+I169</f>
        <v>0.70599999999999996</v>
      </c>
      <c r="K169" s="4"/>
      <c r="L169" s="7">
        <f>J169+K169</f>
        <v>0.70599999999999996</v>
      </c>
      <c r="M169" s="12">
        <f>J169*23.33/100</f>
        <v>0.16470979999999996</v>
      </c>
    </row>
    <row r="170" spans="1:13" x14ac:dyDescent="0.25">
      <c r="A170" s="3" t="s">
        <v>325</v>
      </c>
      <c r="B170" s="8">
        <v>4</v>
      </c>
      <c r="C170" s="8">
        <v>6</v>
      </c>
      <c r="D170" s="8">
        <v>7</v>
      </c>
      <c r="E170" s="8">
        <v>8</v>
      </c>
      <c r="F170" s="9">
        <f>SUM(B170:E170)</f>
        <v>25</v>
      </c>
      <c r="G170" s="10">
        <f>F170*0.4/40</f>
        <v>0.25</v>
      </c>
      <c r="H170" s="8">
        <v>7.6</v>
      </c>
      <c r="I170" s="11">
        <f>H170*0.06</f>
        <v>0.45599999999999996</v>
      </c>
      <c r="J170" s="10">
        <f>G170+I170</f>
        <v>0.70599999999999996</v>
      </c>
      <c r="K170" s="4"/>
      <c r="L170" s="7">
        <f>J170+K170</f>
        <v>0.70599999999999996</v>
      </c>
      <c r="M170" s="12">
        <f>J170*23.33/100</f>
        <v>0.16470979999999996</v>
      </c>
    </row>
    <row r="171" spans="1:13" x14ac:dyDescent="0.25">
      <c r="A171" s="3" t="s">
        <v>442</v>
      </c>
      <c r="B171" s="8">
        <v>7</v>
      </c>
      <c r="C171" s="8">
        <v>8</v>
      </c>
      <c r="D171" s="8">
        <v>5</v>
      </c>
      <c r="E171" s="8">
        <v>5</v>
      </c>
      <c r="F171" s="9">
        <f>SUM(B171:E171)</f>
        <v>25</v>
      </c>
      <c r="G171" s="10">
        <f>F171*0.4/40</f>
        <v>0.25</v>
      </c>
      <c r="H171" s="8">
        <v>7.6</v>
      </c>
      <c r="I171" s="11">
        <f>H171*0.06</f>
        <v>0.45599999999999996</v>
      </c>
      <c r="J171" s="10">
        <f>G171+I171</f>
        <v>0.70599999999999996</v>
      </c>
      <c r="K171" s="4"/>
      <c r="L171" s="7">
        <f>J171+K171</f>
        <v>0.70599999999999996</v>
      </c>
      <c r="M171" s="12">
        <f>J171*23.33/100</f>
        <v>0.16470979999999996</v>
      </c>
    </row>
    <row r="172" spans="1:13" x14ac:dyDescent="0.25">
      <c r="A172" s="3" t="s">
        <v>318</v>
      </c>
      <c r="B172" s="8">
        <v>10</v>
      </c>
      <c r="C172" s="8">
        <v>8</v>
      </c>
      <c r="D172" s="8">
        <v>4</v>
      </c>
      <c r="E172" s="8">
        <v>5</v>
      </c>
      <c r="F172" s="9">
        <f>SUM(B172:E172)</f>
        <v>27</v>
      </c>
      <c r="G172" s="10">
        <f>F172*0.4/40</f>
        <v>0.27</v>
      </c>
      <c r="H172" s="8">
        <v>7.2</v>
      </c>
      <c r="I172" s="11">
        <f>H172*0.06</f>
        <v>0.432</v>
      </c>
      <c r="J172" s="10">
        <f>G172+I172</f>
        <v>0.70199999999999996</v>
      </c>
      <c r="K172" s="4"/>
      <c r="L172" s="7">
        <f>J172+K172</f>
        <v>0.70199999999999996</v>
      </c>
      <c r="M172" s="12">
        <f>J172*23.33/100</f>
        <v>0.16377659999999999</v>
      </c>
    </row>
    <row r="173" spans="1:13" x14ac:dyDescent="0.25">
      <c r="A173" s="3" t="s">
        <v>535</v>
      </c>
      <c r="B173" s="8">
        <v>9</v>
      </c>
      <c r="C173" s="8">
        <v>9</v>
      </c>
      <c r="D173" s="8">
        <v>6</v>
      </c>
      <c r="E173" s="8">
        <v>3</v>
      </c>
      <c r="F173" s="9">
        <f>SUM(B173:E173)</f>
        <v>27</v>
      </c>
      <c r="G173" s="10">
        <f>F173*0.4/40</f>
        <v>0.27</v>
      </c>
      <c r="H173" s="8">
        <v>7.2</v>
      </c>
      <c r="I173" s="11">
        <f>H173*0.06</f>
        <v>0.432</v>
      </c>
      <c r="J173" s="10">
        <f>G173+I173</f>
        <v>0.70199999999999996</v>
      </c>
      <c r="K173" s="4"/>
      <c r="L173" s="7">
        <f>J173+K173</f>
        <v>0.70199999999999996</v>
      </c>
      <c r="M173" s="12">
        <f>J173*23.33/100</f>
        <v>0.16377659999999999</v>
      </c>
    </row>
    <row r="174" spans="1:13" x14ac:dyDescent="0.25">
      <c r="A174" s="3" t="s">
        <v>101</v>
      </c>
      <c r="B174" s="8">
        <v>7</v>
      </c>
      <c r="C174" s="8">
        <v>7</v>
      </c>
      <c r="D174" s="8">
        <v>5</v>
      </c>
      <c r="E174" s="8">
        <v>3</v>
      </c>
      <c r="F174" s="9">
        <f>SUM(B174:E174)</f>
        <v>22</v>
      </c>
      <c r="G174" s="10">
        <f>F174*0.4/40</f>
        <v>0.22000000000000003</v>
      </c>
      <c r="H174" s="8">
        <v>8</v>
      </c>
      <c r="I174" s="11">
        <f>H174*0.06</f>
        <v>0.48</v>
      </c>
      <c r="J174" s="10">
        <f>G174+I174</f>
        <v>0.7</v>
      </c>
      <c r="K174" s="4"/>
      <c r="L174" s="7">
        <f>J174+K174</f>
        <v>0.7</v>
      </c>
      <c r="M174" s="12">
        <f>J174*23.33/100</f>
        <v>0.16330999999999998</v>
      </c>
    </row>
    <row r="175" spans="1:13" x14ac:dyDescent="0.25">
      <c r="A175" s="3" t="s">
        <v>29</v>
      </c>
      <c r="B175" s="8">
        <v>8</v>
      </c>
      <c r="C175" s="8">
        <v>8</v>
      </c>
      <c r="D175" s="8">
        <v>4</v>
      </c>
      <c r="E175" s="8">
        <v>4</v>
      </c>
      <c r="F175" s="9">
        <f>SUM(B175:E175)</f>
        <v>24</v>
      </c>
      <c r="G175" s="10">
        <f>F175*0.4/40</f>
        <v>0.24000000000000005</v>
      </c>
      <c r="H175" s="8">
        <v>7.6</v>
      </c>
      <c r="I175" s="11">
        <f>H175*0.06</f>
        <v>0.45599999999999996</v>
      </c>
      <c r="J175" s="10">
        <f>G175+I175</f>
        <v>0.69599999999999995</v>
      </c>
      <c r="K175" s="4"/>
      <c r="L175" s="7">
        <f>J175+K175</f>
        <v>0.69599999999999995</v>
      </c>
      <c r="M175" s="12">
        <f>J175*23.33/100</f>
        <v>0.16237679999999999</v>
      </c>
    </row>
    <row r="176" spans="1:13" x14ac:dyDescent="0.25">
      <c r="A176" s="3" t="s">
        <v>554</v>
      </c>
      <c r="B176" s="8">
        <v>9</v>
      </c>
      <c r="C176" s="8">
        <v>9</v>
      </c>
      <c r="D176" s="8">
        <v>2</v>
      </c>
      <c r="E176" s="8">
        <v>4</v>
      </c>
      <c r="F176" s="9">
        <f>SUM(B176:E176)</f>
        <v>24</v>
      </c>
      <c r="G176" s="10">
        <f>F176*0.4/40</f>
        <v>0.24000000000000005</v>
      </c>
      <c r="H176" s="8">
        <v>7.6</v>
      </c>
      <c r="I176" s="11">
        <f>H176*0.06</f>
        <v>0.45599999999999996</v>
      </c>
      <c r="J176" s="10">
        <f>G176+I176</f>
        <v>0.69599999999999995</v>
      </c>
      <c r="K176" s="4"/>
      <c r="L176" s="7">
        <f>J176+K176</f>
        <v>0.69599999999999995</v>
      </c>
      <c r="M176" s="12">
        <f>J176*23.33/100</f>
        <v>0.16237679999999999</v>
      </c>
    </row>
    <row r="177" spans="1:13" x14ac:dyDescent="0.25">
      <c r="A177" s="3" t="s">
        <v>367</v>
      </c>
      <c r="B177" s="8">
        <v>7</v>
      </c>
      <c r="C177" s="8">
        <v>6</v>
      </c>
      <c r="D177" s="8">
        <v>6</v>
      </c>
      <c r="E177" s="8">
        <v>5</v>
      </c>
      <c r="F177" s="9">
        <f>SUM(B177:E177)</f>
        <v>24</v>
      </c>
      <c r="G177" s="10">
        <f>F177*0.4/40</f>
        <v>0.24000000000000005</v>
      </c>
      <c r="H177" s="8">
        <v>7.6</v>
      </c>
      <c r="I177" s="11">
        <f>H177*0.06</f>
        <v>0.45599999999999996</v>
      </c>
      <c r="J177" s="10">
        <f>G177+I177</f>
        <v>0.69599999999999995</v>
      </c>
      <c r="K177" s="4"/>
      <c r="L177" s="7">
        <f>J177+K177</f>
        <v>0.69599999999999995</v>
      </c>
      <c r="M177" s="12">
        <f>J177*23.33/100</f>
        <v>0.16237679999999999</v>
      </c>
    </row>
    <row r="178" spans="1:13" x14ac:dyDescent="0.25">
      <c r="A178" s="3" t="s">
        <v>290</v>
      </c>
      <c r="B178" s="8">
        <v>10</v>
      </c>
      <c r="C178" s="8">
        <v>7</v>
      </c>
      <c r="D178" s="8">
        <v>4</v>
      </c>
      <c r="E178" s="8">
        <v>5</v>
      </c>
      <c r="F178" s="9">
        <f>SUM(B178:E178)</f>
        <v>26</v>
      </c>
      <c r="G178" s="10">
        <f>F178*0.4/40</f>
        <v>0.26</v>
      </c>
      <c r="H178" s="8">
        <v>7.2</v>
      </c>
      <c r="I178" s="11">
        <f>H178*0.06</f>
        <v>0.432</v>
      </c>
      <c r="J178" s="10">
        <f>G178+I178</f>
        <v>0.69199999999999995</v>
      </c>
      <c r="K178" s="4"/>
      <c r="L178" s="7">
        <f>J178+K178</f>
        <v>0.69199999999999995</v>
      </c>
      <c r="M178" s="12">
        <f>J178*23.33/100</f>
        <v>0.16144359999999999</v>
      </c>
    </row>
    <row r="179" spans="1:13" x14ac:dyDescent="0.25">
      <c r="A179" s="3" t="s">
        <v>331</v>
      </c>
      <c r="B179" s="8">
        <v>8</v>
      </c>
      <c r="C179" s="8">
        <v>6</v>
      </c>
      <c r="D179" s="8">
        <v>5</v>
      </c>
      <c r="E179" s="8">
        <v>7</v>
      </c>
      <c r="F179" s="9">
        <f>SUM(B179:E179)</f>
        <v>26</v>
      </c>
      <c r="G179" s="10">
        <f>F179*0.4/40</f>
        <v>0.26</v>
      </c>
      <c r="H179" s="8">
        <v>7.2</v>
      </c>
      <c r="I179" s="11">
        <f>H179*0.06</f>
        <v>0.432</v>
      </c>
      <c r="J179" s="10">
        <f>G179+I179</f>
        <v>0.69199999999999995</v>
      </c>
      <c r="K179" s="4"/>
      <c r="L179" s="7">
        <f>J179+K179</f>
        <v>0.69199999999999995</v>
      </c>
      <c r="M179" s="12">
        <f>J179*23.33/100</f>
        <v>0.16144359999999999</v>
      </c>
    </row>
    <row r="180" spans="1:13" x14ac:dyDescent="0.25">
      <c r="A180" s="3" t="s">
        <v>180</v>
      </c>
      <c r="B180" s="8">
        <v>2</v>
      </c>
      <c r="C180" s="8">
        <v>4</v>
      </c>
      <c r="D180" s="8">
        <v>7</v>
      </c>
      <c r="E180" s="8">
        <v>8</v>
      </c>
      <c r="F180" s="9">
        <f>SUM(B180:E180)</f>
        <v>21</v>
      </c>
      <c r="G180" s="10">
        <f>F180*0.4/40</f>
        <v>0.21000000000000002</v>
      </c>
      <c r="H180" s="8">
        <v>8</v>
      </c>
      <c r="I180" s="11">
        <f>H180*0.06</f>
        <v>0.48</v>
      </c>
      <c r="J180" s="10">
        <f>G180+I180</f>
        <v>0.69</v>
      </c>
      <c r="K180" s="4"/>
      <c r="L180" s="7">
        <f>J180+K180</f>
        <v>0.69</v>
      </c>
      <c r="M180" s="12">
        <f>J180*23.33/100</f>
        <v>0.16097699999999995</v>
      </c>
    </row>
    <row r="181" spans="1:13" x14ac:dyDescent="0.25">
      <c r="A181" s="3" t="s">
        <v>190</v>
      </c>
      <c r="B181" s="8">
        <v>8</v>
      </c>
      <c r="C181" s="8">
        <v>10</v>
      </c>
      <c r="D181" s="8">
        <v>3</v>
      </c>
      <c r="E181" s="8">
        <v>7</v>
      </c>
      <c r="F181" s="9">
        <f>SUM(B181:E181)</f>
        <v>28</v>
      </c>
      <c r="G181" s="10">
        <f>F181*0.4/40</f>
        <v>0.28000000000000003</v>
      </c>
      <c r="H181" s="8">
        <v>6.8</v>
      </c>
      <c r="I181" s="11">
        <f>H181*0.06</f>
        <v>0.40799999999999997</v>
      </c>
      <c r="J181" s="10">
        <f>G181+I181</f>
        <v>0.68799999999999994</v>
      </c>
      <c r="K181" s="4"/>
      <c r="L181" s="7">
        <f>J181+K181</f>
        <v>0.68799999999999994</v>
      </c>
      <c r="M181" s="12">
        <f>J181*23.33/100</f>
        <v>0.16051039999999997</v>
      </c>
    </row>
    <row r="182" spans="1:13" x14ac:dyDescent="0.25">
      <c r="A182" s="3" t="s">
        <v>464</v>
      </c>
      <c r="B182" s="8">
        <v>8</v>
      </c>
      <c r="C182" s="8">
        <v>8</v>
      </c>
      <c r="D182" s="8">
        <v>7</v>
      </c>
      <c r="E182" s="8">
        <v>5</v>
      </c>
      <c r="F182" s="9">
        <f>SUM(B182:E182)</f>
        <v>28</v>
      </c>
      <c r="G182" s="10">
        <f>F182*0.4/40</f>
        <v>0.28000000000000003</v>
      </c>
      <c r="H182" s="8">
        <v>6.8</v>
      </c>
      <c r="I182" s="11">
        <f>H182*0.06</f>
        <v>0.40799999999999997</v>
      </c>
      <c r="J182" s="10">
        <f>G182+I182</f>
        <v>0.68799999999999994</v>
      </c>
      <c r="K182" s="4"/>
      <c r="L182" s="7">
        <f>J182+K182</f>
        <v>0.68799999999999994</v>
      </c>
      <c r="M182" s="12">
        <f>J182*23.33/100</f>
        <v>0.16051039999999997</v>
      </c>
    </row>
    <row r="183" spans="1:13" x14ac:dyDescent="0.25">
      <c r="A183" s="3" t="s">
        <v>229</v>
      </c>
      <c r="B183" s="8">
        <v>1</v>
      </c>
      <c r="C183" s="8">
        <v>8</v>
      </c>
      <c r="D183" s="8">
        <v>6</v>
      </c>
      <c r="E183" s="8">
        <v>8</v>
      </c>
      <c r="F183" s="9">
        <f>SUM(B183:E183)</f>
        <v>23</v>
      </c>
      <c r="G183" s="10">
        <f>F183*0.4/40</f>
        <v>0.23000000000000004</v>
      </c>
      <c r="H183" s="8">
        <v>7.6</v>
      </c>
      <c r="I183" s="11">
        <f>H183*0.06</f>
        <v>0.45599999999999996</v>
      </c>
      <c r="J183" s="10">
        <f>G183+I183</f>
        <v>0.68599999999999994</v>
      </c>
      <c r="K183" s="4"/>
      <c r="L183" s="7">
        <f>J183+K183</f>
        <v>0.68599999999999994</v>
      </c>
      <c r="M183" s="12">
        <f>J183*23.33/100</f>
        <v>0.16004379999999999</v>
      </c>
    </row>
    <row r="184" spans="1:13" x14ac:dyDescent="0.25">
      <c r="A184" s="3" t="s">
        <v>322</v>
      </c>
      <c r="B184" s="8">
        <v>9</v>
      </c>
      <c r="C184" s="8">
        <v>6</v>
      </c>
      <c r="D184" s="8">
        <v>4</v>
      </c>
      <c r="E184" s="8">
        <v>4</v>
      </c>
      <c r="F184" s="9">
        <f>SUM(B184:E184)</f>
        <v>23</v>
      </c>
      <c r="G184" s="10">
        <f>F184*0.4/40</f>
        <v>0.23000000000000004</v>
      </c>
      <c r="H184" s="8">
        <v>7.6</v>
      </c>
      <c r="I184" s="11">
        <f>H184*0.06</f>
        <v>0.45599999999999996</v>
      </c>
      <c r="J184" s="10">
        <f>G184+I184</f>
        <v>0.68599999999999994</v>
      </c>
      <c r="K184" s="4"/>
      <c r="L184" s="7">
        <f>J184+K184</f>
        <v>0.68599999999999994</v>
      </c>
      <c r="M184" s="12">
        <f>J184*23.33/100</f>
        <v>0.16004379999999999</v>
      </c>
    </row>
    <row r="185" spans="1:13" x14ac:dyDescent="0.25">
      <c r="A185" s="3" t="s">
        <v>528</v>
      </c>
      <c r="B185" s="8">
        <v>5</v>
      </c>
      <c r="C185" s="8">
        <v>6</v>
      </c>
      <c r="D185" s="8">
        <v>6</v>
      </c>
      <c r="E185" s="8">
        <v>6</v>
      </c>
      <c r="F185" s="9">
        <f>SUM(B185:E185)</f>
        <v>23</v>
      </c>
      <c r="G185" s="10">
        <f>F185*0.4/40</f>
        <v>0.23000000000000004</v>
      </c>
      <c r="H185" s="8">
        <v>7.6</v>
      </c>
      <c r="I185" s="11">
        <f>H185*0.06</f>
        <v>0.45599999999999996</v>
      </c>
      <c r="J185" s="10">
        <f>G185+I185</f>
        <v>0.68599999999999994</v>
      </c>
      <c r="K185" s="4"/>
      <c r="L185" s="7">
        <f>J185+K185</f>
        <v>0.68599999999999994</v>
      </c>
      <c r="M185" s="12">
        <f>J185*23.33/100</f>
        <v>0.16004379999999999</v>
      </c>
    </row>
    <row r="186" spans="1:13" x14ac:dyDescent="0.25">
      <c r="A186" s="3" t="s">
        <v>585</v>
      </c>
      <c r="B186" s="8">
        <v>4</v>
      </c>
      <c r="C186" s="8">
        <v>4</v>
      </c>
      <c r="D186" s="8">
        <v>7</v>
      </c>
      <c r="E186" s="8">
        <v>8</v>
      </c>
      <c r="F186" s="9">
        <f>SUM(B186:E186)</f>
        <v>23</v>
      </c>
      <c r="G186" s="10">
        <f>F186*0.4/40</f>
        <v>0.23000000000000004</v>
      </c>
      <c r="H186" s="8">
        <v>7.6</v>
      </c>
      <c r="I186" s="11">
        <f>H186*0.06</f>
        <v>0.45599999999999996</v>
      </c>
      <c r="J186" s="10">
        <f>G186+I186</f>
        <v>0.68599999999999994</v>
      </c>
      <c r="K186" s="4"/>
      <c r="L186" s="7">
        <f>J186+K186</f>
        <v>0.68599999999999994</v>
      </c>
      <c r="M186" s="12">
        <f>J186*23.33/100</f>
        <v>0.16004379999999999</v>
      </c>
    </row>
    <row r="187" spans="1:13" x14ac:dyDescent="0.25">
      <c r="A187" s="3" t="s">
        <v>574</v>
      </c>
      <c r="B187" s="8">
        <v>6</v>
      </c>
      <c r="C187" s="8">
        <v>6</v>
      </c>
      <c r="D187" s="8">
        <v>3</v>
      </c>
      <c r="E187" s="8">
        <v>3</v>
      </c>
      <c r="F187" s="9">
        <f>SUM(B187:E187)</f>
        <v>18</v>
      </c>
      <c r="G187" s="10">
        <f>F187*0.4/40</f>
        <v>0.18</v>
      </c>
      <c r="H187" s="8">
        <v>8.4</v>
      </c>
      <c r="I187" s="11">
        <f>H187*0.06</f>
        <v>0.504</v>
      </c>
      <c r="J187" s="10">
        <f>G187+I187</f>
        <v>0.68399999999999994</v>
      </c>
      <c r="K187" s="4"/>
      <c r="L187" s="7">
        <f>J187+K187</f>
        <v>0.68399999999999994</v>
      </c>
      <c r="M187" s="12">
        <f>J187*23.33/100</f>
        <v>0.15957719999999997</v>
      </c>
    </row>
    <row r="188" spans="1:13" x14ac:dyDescent="0.25">
      <c r="A188" s="3" t="s">
        <v>93</v>
      </c>
      <c r="B188" s="8">
        <v>9</v>
      </c>
      <c r="C188" s="8">
        <v>9</v>
      </c>
      <c r="D188" s="8">
        <v>5</v>
      </c>
      <c r="E188" s="8">
        <v>7</v>
      </c>
      <c r="F188" s="9">
        <f>SUM(B188:E188)</f>
        <v>30</v>
      </c>
      <c r="G188" s="10">
        <f>F188*0.4/40</f>
        <v>0.3</v>
      </c>
      <c r="H188" s="8">
        <v>6.4</v>
      </c>
      <c r="I188" s="11">
        <f>H188*0.06</f>
        <v>0.38400000000000001</v>
      </c>
      <c r="J188" s="10">
        <f>G188+I188</f>
        <v>0.68399999999999994</v>
      </c>
      <c r="K188" s="4"/>
      <c r="L188" s="7">
        <f>J188+K188</f>
        <v>0.68399999999999994</v>
      </c>
      <c r="M188" s="12">
        <f>J188*23.33/100</f>
        <v>0.15957719999999997</v>
      </c>
    </row>
    <row r="189" spans="1:13" x14ac:dyDescent="0.25">
      <c r="A189" s="3" t="s">
        <v>54</v>
      </c>
      <c r="B189" s="8">
        <v>7</v>
      </c>
      <c r="C189" s="8">
        <v>8</v>
      </c>
      <c r="D189" s="8">
        <v>3</v>
      </c>
      <c r="E189" s="8">
        <v>7</v>
      </c>
      <c r="F189" s="9">
        <f>SUM(B189:E189)</f>
        <v>25</v>
      </c>
      <c r="G189" s="10">
        <f>F189*0.4/40</f>
        <v>0.25</v>
      </c>
      <c r="H189" s="8">
        <v>7.2</v>
      </c>
      <c r="I189" s="11">
        <f>H189*0.06</f>
        <v>0.432</v>
      </c>
      <c r="J189" s="10">
        <f>G189+I189</f>
        <v>0.68199999999999994</v>
      </c>
      <c r="K189" s="4"/>
      <c r="L189" s="7">
        <f>J189+K189</f>
        <v>0.68199999999999994</v>
      </c>
      <c r="M189" s="12">
        <f>J189*23.33/100</f>
        <v>0.15911059999999996</v>
      </c>
    </row>
    <row r="190" spans="1:13" x14ac:dyDescent="0.25">
      <c r="A190" s="3" t="s">
        <v>270</v>
      </c>
      <c r="B190" s="8">
        <v>8</v>
      </c>
      <c r="C190" s="8">
        <v>8</v>
      </c>
      <c r="D190" s="8">
        <v>5</v>
      </c>
      <c r="E190" s="8">
        <v>4</v>
      </c>
      <c r="F190" s="9">
        <f>SUM(B190:E190)</f>
        <v>25</v>
      </c>
      <c r="G190" s="10">
        <f>F190*0.4/40</f>
        <v>0.25</v>
      </c>
      <c r="H190" s="8">
        <v>7.2</v>
      </c>
      <c r="I190" s="11">
        <f>H190*0.06</f>
        <v>0.432</v>
      </c>
      <c r="J190" s="10">
        <f>G190+I190</f>
        <v>0.68199999999999994</v>
      </c>
      <c r="K190" s="4"/>
      <c r="L190" s="7">
        <f>J190+K190</f>
        <v>0.68199999999999994</v>
      </c>
      <c r="M190" s="12">
        <f>J190*23.33/100</f>
        <v>0.15911059999999996</v>
      </c>
    </row>
    <row r="191" spans="1:13" x14ac:dyDescent="0.25">
      <c r="A191" s="3" t="s">
        <v>284</v>
      </c>
      <c r="B191" s="8">
        <v>7</v>
      </c>
      <c r="C191" s="8">
        <v>7</v>
      </c>
      <c r="D191" s="8">
        <v>5</v>
      </c>
      <c r="E191" s="8">
        <v>6</v>
      </c>
      <c r="F191" s="9">
        <f>SUM(B191:E191)</f>
        <v>25</v>
      </c>
      <c r="G191" s="10">
        <f>F191*0.4/40</f>
        <v>0.25</v>
      </c>
      <c r="H191" s="8">
        <v>7.2</v>
      </c>
      <c r="I191" s="11">
        <f>H191*0.06</f>
        <v>0.432</v>
      </c>
      <c r="J191" s="10">
        <f>G191+I191</f>
        <v>0.68199999999999994</v>
      </c>
      <c r="K191" s="4"/>
      <c r="L191" s="7">
        <f>J191+K191</f>
        <v>0.68199999999999994</v>
      </c>
      <c r="M191" s="12">
        <f>J191*23.33/100</f>
        <v>0.15911059999999996</v>
      </c>
    </row>
    <row r="192" spans="1:13" x14ac:dyDescent="0.25">
      <c r="A192" s="3" t="s">
        <v>306</v>
      </c>
      <c r="B192" s="8">
        <v>7</v>
      </c>
      <c r="C192" s="8">
        <v>7</v>
      </c>
      <c r="D192" s="8">
        <v>6</v>
      </c>
      <c r="E192" s="8">
        <v>5</v>
      </c>
      <c r="F192" s="9">
        <f>SUM(B192:E192)</f>
        <v>25</v>
      </c>
      <c r="G192" s="10">
        <f>F192*0.4/40</f>
        <v>0.25</v>
      </c>
      <c r="H192" s="8">
        <v>7.2</v>
      </c>
      <c r="I192" s="11">
        <f>H192*0.06</f>
        <v>0.432</v>
      </c>
      <c r="J192" s="10">
        <f>G192+I192</f>
        <v>0.68199999999999994</v>
      </c>
      <c r="K192" s="4"/>
      <c r="L192" s="7">
        <f>J192+K192</f>
        <v>0.68199999999999994</v>
      </c>
      <c r="M192" s="12">
        <f>J192*23.33/100</f>
        <v>0.15911059999999996</v>
      </c>
    </row>
    <row r="193" spans="1:13" x14ac:dyDescent="0.25">
      <c r="A193" s="3" t="s">
        <v>556</v>
      </c>
      <c r="B193" s="8">
        <v>8</v>
      </c>
      <c r="C193" s="8">
        <v>7</v>
      </c>
      <c r="D193" s="8">
        <v>5</v>
      </c>
      <c r="E193" s="8">
        <v>5</v>
      </c>
      <c r="F193" s="9">
        <f>SUM(B193:E193)</f>
        <v>25</v>
      </c>
      <c r="G193" s="10">
        <f>F193*0.4/40</f>
        <v>0.25</v>
      </c>
      <c r="H193" s="8">
        <v>7.2</v>
      </c>
      <c r="I193" s="11">
        <f>H193*0.06</f>
        <v>0.432</v>
      </c>
      <c r="J193" s="10">
        <f>G193+I193</f>
        <v>0.68199999999999994</v>
      </c>
      <c r="K193" s="4"/>
      <c r="L193" s="7">
        <f>J193+K193</f>
        <v>0.68199999999999994</v>
      </c>
      <c r="M193" s="12">
        <f>J193*23.33/100</f>
        <v>0.15911059999999996</v>
      </c>
    </row>
    <row r="194" spans="1:13" x14ac:dyDescent="0.25">
      <c r="A194" s="3" t="s">
        <v>16</v>
      </c>
      <c r="B194" s="8">
        <v>7</v>
      </c>
      <c r="C194" s="8">
        <v>8</v>
      </c>
      <c r="D194" s="8">
        <v>5</v>
      </c>
      <c r="E194" s="8">
        <v>5</v>
      </c>
      <c r="F194" s="9">
        <f>SUM(B194:E194)</f>
        <v>25</v>
      </c>
      <c r="G194" s="10">
        <f>F194*0.4/40</f>
        <v>0.25</v>
      </c>
      <c r="H194" s="8">
        <v>7.2</v>
      </c>
      <c r="I194" s="11">
        <f>H194*0.06</f>
        <v>0.432</v>
      </c>
      <c r="J194" s="10">
        <f>G194+I194</f>
        <v>0.68199999999999994</v>
      </c>
      <c r="K194" s="4"/>
      <c r="L194" s="7">
        <f>J194+K194</f>
        <v>0.68199999999999994</v>
      </c>
      <c r="M194" s="12">
        <f>J194*23.33/100</f>
        <v>0.15911059999999996</v>
      </c>
    </row>
    <row r="195" spans="1:13" x14ac:dyDescent="0.25">
      <c r="A195" s="3" t="s">
        <v>161</v>
      </c>
      <c r="B195" s="8">
        <v>6</v>
      </c>
      <c r="C195" s="8">
        <v>6</v>
      </c>
      <c r="D195" s="8">
        <v>4</v>
      </c>
      <c r="E195" s="8">
        <v>6</v>
      </c>
      <c r="F195" s="9">
        <f>SUM(B195:E195)</f>
        <v>22</v>
      </c>
      <c r="G195" s="10">
        <f>F195*0.4/40</f>
        <v>0.22000000000000003</v>
      </c>
      <c r="H195" s="8">
        <v>7.6</v>
      </c>
      <c r="I195" s="11">
        <f>H195*0.06</f>
        <v>0.45599999999999996</v>
      </c>
      <c r="J195" s="10">
        <f>G195+I195</f>
        <v>0.67599999999999993</v>
      </c>
      <c r="K195" s="4"/>
      <c r="L195" s="7">
        <f>J195+K195</f>
        <v>0.67599999999999993</v>
      </c>
      <c r="M195" s="12">
        <f>J195*23.33/100</f>
        <v>0.15771079999999998</v>
      </c>
    </row>
    <row r="196" spans="1:13" x14ac:dyDescent="0.25">
      <c r="A196" s="3" t="s">
        <v>103</v>
      </c>
      <c r="B196" s="8">
        <v>8</v>
      </c>
      <c r="C196" s="8">
        <v>8</v>
      </c>
      <c r="D196" s="8">
        <v>2</v>
      </c>
      <c r="E196" s="8">
        <v>4</v>
      </c>
      <c r="F196" s="9">
        <f>SUM(B196:E196)</f>
        <v>22</v>
      </c>
      <c r="G196" s="10">
        <f>F196*0.4/40</f>
        <v>0.22000000000000003</v>
      </c>
      <c r="H196" s="8">
        <v>7.6</v>
      </c>
      <c r="I196" s="11">
        <f>H196*0.06</f>
        <v>0.45599999999999996</v>
      </c>
      <c r="J196" s="10">
        <f>G196+I196</f>
        <v>0.67599999999999993</v>
      </c>
      <c r="K196" s="4"/>
      <c r="L196" s="7">
        <f>J196+K196</f>
        <v>0.67599999999999993</v>
      </c>
      <c r="M196" s="12">
        <f>J196*23.33/100</f>
        <v>0.15771079999999998</v>
      </c>
    </row>
    <row r="197" spans="1:13" x14ac:dyDescent="0.25">
      <c r="A197" s="3" t="s">
        <v>374</v>
      </c>
      <c r="B197" s="8">
        <v>7</v>
      </c>
      <c r="C197" s="8">
        <v>8</v>
      </c>
      <c r="D197" s="8">
        <v>1</v>
      </c>
      <c r="E197" s="8">
        <v>6</v>
      </c>
      <c r="F197" s="9">
        <f>SUM(B197:E197)</f>
        <v>22</v>
      </c>
      <c r="G197" s="10">
        <f>F197*0.4/40</f>
        <v>0.22000000000000003</v>
      </c>
      <c r="H197" s="8">
        <v>7.6</v>
      </c>
      <c r="I197" s="11">
        <f>H197*0.06</f>
        <v>0.45599999999999996</v>
      </c>
      <c r="J197" s="10">
        <f>G197+I197</f>
        <v>0.67599999999999993</v>
      </c>
      <c r="K197" s="4"/>
      <c r="L197" s="7">
        <f>J197+K197</f>
        <v>0.67599999999999993</v>
      </c>
      <c r="M197" s="12">
        <f>J197*23.33/100</f>
        <v>0.15771079999999998</v>
      </c>
    </row>
    <row r="198" spans="1:13" x14ac:dyDescent="0.25">
      <c r="A198" s="3" t="s">
        <v>398</v>
      </c>
      <c r="B198" s="8">
        <v>10</v>
      </c>
      <c r="C198" s="8">
        <v>8</v>
      </c>
      <c r="D198" s="8">
        <v>6</v>
      </c>
      <c r="E198" s="8">
        <v>5</v>
      </c>
      <c r="F198" s="9">
        <f>SUM(B198:E198)</f>
        <v>29</v>
      </c>
      <c r="G198" s="10">
        <f>F198*0.4/40</f>
        <v>0.29000000000000004</v>
      </c>
      <c r="H198" s="8">
        <v>6.4</v>
      </c>
      <c r="I198" s="11">
        <f>H198*0.06</f>
        <v>0.38400000000000001</v>
      </c>
      <c r="J198" s="10">
        <f>G198+I198</f>
        <v>0.67400000000000004</v>
      </c>
      <c r="K198" s="4"/>
      <c r="L198" s="7">
        <f>J198+K198</f>
        <v>0.67400000000000004</v>
      </c>
      <c r="M198" s="12">
        <f>J198*23.33/100</f>
        <v>0.1572442</v>
      </c>
    </row>
    <row r="199" spans="1:13" x14ac:dyDescent="0.25">
      <c r="A199" s="3" t="s">
        <v>53</v>
      </c>
      <c r="B199" s="8">
        <v>8</v>
      </c>
      <c r="C199" s="8">
        <v>7</v>
      </c>
      <c r="D199" s="8">
        <v>5</v>
      </c>
      <c r="E199" s="8">
        <v>4</v>
      </c>
      <c r="F199" s="9">
        <f>SUM(B199:E199)</f>
        <v>24</v>
      </c>
      <c r="G199" s="10">
        <f>F199*0.4/40</f>
        <v>0.24000000000000005</v>
      </c>
      <c r="H199" s="8">
        <v>7.2</v>
      </c>
      <c r="I199" s="11">
        <f>H199*0.06</f>
        <v>0.432</v>
      </c>
      <c r="J199" s="10">
        <f>G199+I199</f>
        <v>0.67200000000000004</v>
      </c>
      <c r="K199" s="4"/>
      <c r="L199" s="7">
        <f>J199+K199</f>
        <v>0.67200000000000004</v>
      </c>
      <c r="M199" s="12">
        <f>J199*23.33/100</f>
        <v>0.15677759999999999</v>
      </c>
    </row>
    <row r="200" spans="1:13" x14ac:dyDescent="0.25">
      <c r="A200" s="3" t="s">
        <v>333</v>
      </c>
      <c r="B200" s="8">
        <v>8</v>
      </c>
      <c r="C200" s="8">
        <v>7</v>
      </c>
      <c r="D200" s="8">
        <v>5</v>
      </c>
      <c r="E200" s="8">
        <v>4</v>
      </c>
      <c r="F200" s="9">
        <f>SUM(B200:E200)</f>
        <v>24</v>
      </c>
      <c r="G200" s="10">
        <f>F200*0.4/40</f>
        <v>0.24000000000000005</v>
      </c>
      <c r="H200" s="8">
        <v>7.2</v>
      </c>
      <c r="I200" s="11">
        <f>H200*0.06</f>
        <v>0.432</v>
      </c>
      <c r="J200" s="10">
        <f>G200+I200</f>
        <v>0.67200000000000004</v>
      </c>
      <c r="K200" s="4"/>
      <c r="L200" s="7">
        <f>J200+K200</f>
        <v>0.67200000000000004</v>
      </c>
      <c r="M200" s="12">
        <f>J200*23.33/100</f>
        <v>0.15677759999999999</v>
      </c>
    </row>
    <row r="201" spans="1:13" x14ac:dyDescent="0.25">
      <c r="A201" s="3" t="s">
        <v>147</v>
      </c>
      <c r="B201" s="8">
        <v>7</v>
      </c>
      <c r="C201" s="8">
        <v>8</v>
      </c>
      <c r="D201" s="8">
        <v>4</v>
      </c>
      <c r="E201" s="8">
        <v>7</v>
      </c>
      <c r="F201" s="9">
        <f>SUM(B201:E201)</f>
        <v>26</v>
      </c>
      <c r="G201" s="10">
        <f>F201*0.4/40</f>
        <v>0.26</v>
      </c>
      <c r="H201" s="8">
        <v>6.8</v>
      </c>
      <c r="I201" s="11">
        <f>H201*0.06</f>
        <v>0.40799999999999997</v>
      </c>
      <c r="J201" s="10">
        <f>G201+I201</f>
        <v>0.66799999999999993</v>
      </c>
      <c r="K201" s="4"/>
      <c r="L201" s="7">
        <f>J201+K201</f>
        <v>0.66799999999999993</v>
      </c>
      <c r="M201" s="12">
        <f>J201*23.33/100</f>
        <v>0.15584439999999997</v>
      </c>
    </row>
    <row r="202" spans="1:13" x14ac:dyDescent="0.25">
      <c r="A202" s="3" t="s">
        <v>200</v>
      </c>
      <c r="B202" s="8">
        <v>8</v>
      </c>
      <c r="C202" s="8">
        <v>6</v>
      </c>
      <c r="D202" s="8">
        <v>7</v>
      </c>
      <c r="E202" s="8">
        <v>5</v>
      </c>
      <c r="F202" s="9">
        <f>SUM(B202:E202)</f>
        <v>26</v>
      </c>
      <c r="G202" s="10">
        <f>F202*0.4/40</f>
        <v>0.26</v>
      </c>
      <c r="H202" s="8">
        <v>6.8</v>
      </c>
      <c r="I202" s="11">
        <f>H202*0.06</f>
        <v>0.40799999999999997</v>
      </c>
      <c r="J202" s="10">
        <f>G202+I202</f>
        <v>0.66799999999999993</v>
      </c>
      <c r="K202" s="4"/>
      <c r="L202" s="7">
        <f>J202+K202</f>
        <v>0.66799999999999993</v>
      </c>
      <c r="M202" s="12">
        <f>J202*23.33/100</f>
        <v>0.15584439999999997</v>
      </c>
    </row>
    <row r="203" spans="1:13" x14ac:dyDescent="0.25">
      <c r="A203" s="3" t="s">
        <v>159</v>
      </c>
      <c r="B203" s="8">
        <v>7</v>
      </c>
      <c r="C203" s="8">
        <v>6</v>
      </c>
      <c r="D203" s="8">
        <v>5</v>
      </c>
      <c r="E203" s="8">
        <v>3</v>
      </c>
      <c r="F203" s="9">
        <f>SUM(B203:E203)</f>
        <v>21</v>
      </c>
      <c r="G203" s="10">
        <f>F203*0.4/40</f>
        <v>0.21000000000000002</v>
      </c>
      <c r="H203" s="8">
        <v>7.6</v>
      </c>
      <c r="I203" s="11">
        <f>H203*0.06</f>
        <v>0.45599999999999996</v>
      </c>
      <c r="J203" s="10">
        <f>G203+I203</f>
        <v>0.66599999999999993</v>
      </c>
      <c r="K203" s="4"/>
      <c r="L203" s="7">
        <f>J203+K203</f>
        <v>0.66599999999999993</v>
      </c>
      <c r="M203" s="12">
        <f>J203*23.33/100</f>
        <v>0.15537779999999998</v>
      </c>
    </row>
    <row r="204" spans="1:13" x14ac:dyDescent="0.25">
      <c r="A204" s="3" t="s">
        <v>56</v>
      </c>
      <c r="B204" s="8">
        <v>7</v>
      </c>
      <c r="C204" s="8">
        <v>7</v>
      </c>
      <c r="D204" s="8">
        <v>6</v>
      </c>
      <c r="E204" s="8">
        <v>1</v>
      </c>
      <c r="F204" s="9">
        <f>SUM(B204:E204)</f>
        <v>21</v>
      </c>
      <c r="G204" s="10">
        <f>F204*0.4/40</f>
        <v>0.21000000000000002</v>
      </c>
      <c r="H204" s="8">
        <v>7.6</v>
      </c>
      <c r="I204" s="11">
        <f>H204*0.06</f>
        <v>0.45599999999999996</v>
      </c>
      <c r="J204" s="10">
        <f>G204+I204</f>
        <v>0.66599999999999993</v>
      </c>
      <c r="K204" s="4"/>
      <c r="L204" s="7">
        <f>J204+K204</f>
        <v>0.66599999999999993</v>
      </c>
      <c r="M204" s="12">
        <f>J204*23.33/100</f>
        <v>0.15537779999999998</v>
      </c>
    </row>
    <row r="205" spans="1:13" x14ac:dyDescent="0.25">
      <c r="A205" s="3" t="s">
        <v>295</v>
      </c>
      <c r="B205" s="8">
        <v>4</v>
      </c>
      <c r="C205" s="8">
        <v>8</v>
      </c>
      <c r="D205" s="8">
        <v>4</v>
      </c>
      <c r="E205" s="8">
        <v>5</v>
      </c>
      <c r="F205" s="9">
        <f>SUM(B205:E205)</f>
        <v>21</v>
      </c>
      <c r="G205" s="10">
        <f>F205*0.4/40</f>
        <v>0.21000000000000002</v>
      </c>
      <c r="H205" s="8">
        <v>7.6</v>
      </c>
      <c r="I205" s="11">
        <f>H205*0.06</f>
        <v>0.45599999999999996</v>
      </c>
      <c r="J205" s="10">
        <f>G205+I205</f>
        <v>0.66599999999999993</v>
      </c>
      <c r="K205" s="4"/>
      <c r="L205" s="7">
        <f>J205+K205</f>
        <v>0.66599999999999993</v>
      </c>
      <c r="M205" s="12">
        <f>J205*23.33/100</f>
        <v>0.15537779999999998</v>
      </c>
    </row>
    <row r="206" spans="1:13" x14ac:dyDescent="0.25">
      <c r="A206" s="3" t="s">
        <v>430</v>
      </c>
      <c r="B206" s="8">
        <v>7</v>
      </c>
      <c r="C206" s="8">
        <v>6</v>
      </c>
      <c r="D206" s="8">
        <v>3</v>
      </c>
      <c r="E206" s="8">
        <v>5</v>
      </c>
      <c r="F206" s="9">
        <f>SUM(B206:E206)</f>
        <v>21</v>
      </c>
      <c r="G206" s="10">
        <f>F206*0.4/40</f>
        <v>0.21000000000000002</v>
      </c>
      <c r="H206" s="8">
        <v>7.6</v>
      </c>
      <c r="I206" s="11">
        <f>H206*0.06</f>
        <v>0.45599999999999996</v>
      </c>
      <c r="J206" s="10">
        <f>G206+I206</f>
        <v>0.66599999999999993</v>
      </c>
      <c r="K206" s="4"/>
      <c r="L206" s="7">
        <f>J206+K206</f>
        <v>0.66599999999999993</v>
      </c>
      <c r="M206" s="12">
        <f>J206*23.33/100</f>
        <v>0.15537779999999998</v>
      </c>
    </row>
    <row r="207" spans="1:13" x14ac:dyDescent="0.25">
      <c r="A207" s="3" t="s">
        <v>167</v>
      </c>
      <c r="B207" s="8">
        <v>8</v>
      </c>
      <c r="C207" s="8">
        <v>8</v>
      </c>
      <c r="D207" s="8">
        <v>5</v>
      </c>
      <c r="E207" s="8">
        <v>7</v>
      </c>
      <c r="F207" s="9">
        <f>SUM(B207:E207)</f>
        <v>28</v>
      </c>
      <c r="G207" s="10">
        <f>F207*0.4/40</f>
        <v>0.28000000000000003</v>
      </c>
      <c r="H207" s="8">
        <v>6.4</v>
      </c>
      <c r="I207" s="11">
        <f>H207*0.06</f>
        <v>0.38400000000000001</v>
      </c>
      <c r="J207" s="10">
        <f>G207+I207</f>
        <v>0.66400000000000003</v>
      </c>
      <c r="K207" s="4"/>
      <c r="L207" s="7">
        <f>J207+K207</f>
        <v>0.66400000000000003</v>
      </c>
      <c r="M207" s="12">
        <f>J207*23.33/100</f>
        <v>0.1549112</v>
      </c>
    </row>
    <row r="208" spans="1:13" x14ac:dyDescent="0.25">
      <c r="A208" s="3" t="s">
        <v>48</v>
      </c>
      <c r="B208" s="8">
        <v>8</v>
      </c>
      <c r="C208" s="8">
        <v>7</v>
      </c>
      <c r="D208" s="8">
        <v>2</v>
      </c>
      <c r="E208" s="8">
        <v>6</v>
      </c>
      <c r="F208" s="9">
        <f>SUM(B208:E208)</f>
        <v>23</v>
      </c>
      <c r="G208" s="10">
        <f>F208*0.4/40</f>
        <v>0.23000000000000004</v>
      </c>
      <c r="H208" s="8">
        <v>7.2</v>
      </c>
      <c r="I208" s="11">
        <f>H208*0.06</f>
        <v>0.432</v>
      </c>
      <c r="J208" s="10">
        <f>G208+I208</f>
        <v>0.66200000000000003</v>
      </c>
      <c r="K208" s="4"/>
      <c r="L208" s="7">
        <f>J208+K208</f>
        <v>0.66200000000000003</v>
      </c>
      <c r="M208" s="12">
        <f>J208*23.33/100</f>
        <v>0.15444459999999999</v>
      </c>
    </row>
    <row r="209" spans="1:13" x14ac:dyDescent="0.25">
      <c r="A209" s="3" t="s">
        <v>79</v>
      </c>
      <c r="B209" s="8">
        <v>9</v>
      </c>
      <c r="C209" s="8">
        <v>8</v>
      </c>
      <c r="D209" s="8">
        <v>4</v>
      </c>
      <c r="E209" s="8">
        <v>2</v>
      </c>
      <c r="F209" s="9">
        <f>SUM(B209:E209)</f>
        <v>23</v>
      </c>
      <c r="G209" s="10">
        <f>F209*0.4/40</f>
        <v>0.23000000000000004</v>
      </c>
      <c r="H209" s="8">
        <v>7.2</v>
      </c>
      <c r="I209" s="11">
        <f>H209*0.06</f>
        <v>0.432</v>
      </c>
      <c r="J209" s="10">
        <f>G209+I209</f>
        <v>0.66200000000000003</v>
      </c>
      <c r="K209" s="4"/>
      <c r="L209" s="7">
        <f>J209+K209</f>
        <v>0.66200000000000003</v>
      </c>
      <c r="M209" s="12">
        <f>J209*23.33/100</f>
        <v>0.15444459999999999</v>
      </c>
    </row>
    <row r="210" spans="1:13" x14ac:dyDescent="0.25">
      <c r="A210" s="3" t="s">
        <v>178</v>
      </c>
      <c r="B210" s="8">
        <v>5</v>
      </c>
      <c r="C210" s="8">
        <v>6</v>
      </c>
      <c r="D210" s="8">
        <v>5</v>
      </c>
      <c r="E210" s="8">
        <v>7</v>
      </c>
      <c r="F210" s="9">
        <f>SUM(B210:E210)</f>
        <v>23</v>
      </c>
      <c r="G210" s="10">
        <f>F210*0.4/40</f>
        <v>0.23000000000000004</v>
      </c>
      <c r="H210" s="8">
        <v>7.2</v>
      </c>
      <c r="I210" s="11">
        <f>H210*0.06</f>
        <v>0.432</v>
      </c>
      <c r="J210" s="10">
        <f>G210+I210</f>
        <v>0.66200000000000003</v>
      </c>
      <c r="K210" s="4"/>
      <c r="L210" s="7">
        <f>J210+K210</f>
        <v>0.66200000000000003</v>
      </c>
      <c r="M210" s="12">
        <f>J210*23.33/100</f>
        <v>0.15444459999999999</v>
      </c>
    </row>
    <row r="211" spans="1:13" x14ac:dyDescent="0.25">
      <c r="A211" s="3" t="s">
        <v>409</v>
      </c>
      <c r="B211" s="8">
        <v>5</v>
      </c>
      <c r="C211" s="8">
        <v>7</v>
      </c>
      <c r="D211" s="8">
        <v>5</v>
      </c>
      <c r="E211" s="8">
        <v>6</v>
      </c>
      <c r="F211" s="9">
        <f>SUM(B211:E211)</f>
        <v>23</v>
      </c>
      <c r="G211" s="10">
        <f>F211*0.4/40</f>
        <v>0.23000000000000004</v>
      </c>
      <c r="H211" s="8">
        <v>7.2</v>
      </c>
      <c r="I211" s="11">
        <f>H211*0.06</f>
        <v>0.432</v>
      </c>
      <c r="J211" s="10">
        <f>G211+I211</f>
        <v>0.66200000000000003</v>
      </c>
      <c r="K211" s="4"/>
      <c r="L211" s="7">
        <f>J211+K211</f>
        <v>0.66200000000000003</v>
      </c>
      <c r="M211" s="12">
        <f>J211*23.33/100</f>
        <v>0.15444459999999999</v>
      </c>
    </row>
    <row r="212" spans="1:13" x14ac:dyDescent="0.25">
      <c r="A212" s="3" t="s">
        <v>497</v>
      </c>
      <c r="B212" s="8">
        <v>9</v>
      </c>
      <c r="C212" s="8">
        <v>8</v>
      </c>
      <c r="D212" s="8">
        <v>3</v>
      </c>
      <c r="E212" s="8">
        <v>3</v>
      </c>
      <c r="F212" s="9">
        <f>SUM(B212:E212)</f>
        <v>23</v>
      </c>
      <c r="G212" s="10">
        <f>F212*0.4/40</f>
        <v>0.23000000000000004</v>
      </c>
      <c r="H212" s="8">
        <v>7.2</v>
      </c>
      <c r="I212" s="11">
        <f>H212*0.06</f>
        <v>0.432</v>
      </c>
      <c r="J212" s="10">
        <f>G212+I212</f>
        <v>0.66200000000000003</v>
      </c>
      <c r="K212" s="4"/>
      <c r="L212" s="7">
        <f>J212+K212</f>
        <v>0.66200000000000003</v>
      </c>
      <c r="M212" s="12">
        <f>J212*23.33/100</f>
        <v>0.15444459999999999</v>
      </c>
    </row>
    <row r="213" spans="1:13" x14ac:dyDescent="0.25">
      <c r="A213" s="3" t="s">
        <v>143</v>
      </c>
      <c r="B213" s="8">
        <v>10</v>
      </c>
      <c r="C213" s="8">
        <v>8</v>
      </c>
      <c r="D213" s="8">
        <v>6</v>
      </c>
      <c r="E213" s="8">
        <v>6</v>
      </c>
      <c r="F213" s="9">
        <f>SUM(B213:E213)</f>
        <v>30</v>
      </c>
      <c r="G213" s="10">
        <f>F213*0.4/40</f>
        <v>0.3</v>
      </c>
      <c r="H213" s="8">
        <v>6</v>
      </c>
      <c r="I213" s="11">
        <f>H213*0.06</f>
        <v>0.36</v>
      </c>
      <c r="J213" s="10">
        <f>G213+I213</f>
        <v>0.65999999999999992</v>
      </c>
      <c r="K213" s="4"/>
      <c r="L213" s="7">
        <f>J213+K213</f>
        <v>0.65999999999999992</v>
      </c>
      <c r="M213" s="12">
        <f>J213*23.33/100</f>
        <v>0.15397799999999998</v>
      </c>
    </row>
    <row r="214" spans="1:13" x14ac:dyDescent="0.25">
      <c r="A214" s="3" t="s">
        <v>296</v>
      </c>
      <c r="B214" s="8">
        <v>7</v>
      </c>
      <c r="C214" s="8">
        <v>8</v>
      </c>
      <c r="D214" s="8">
        <v>2</v>
      </c>
      <c r="E214" s="8">
        <v>8</v>
      </c>
      <c r="F214" s="9">
        <f>SUM(B214:E214)</f>
        <v>25</v>
      </c>
      <c r="G214" s="10">
        <f>F214*0.4/40</f>
        <v>0.25</v>
      </c>
      <c r="H214" s="8">
        <v>6.8</v>
      </c>
      <c r="I214" s="11">
        <f>H214*0.06</f>
        <v>0.40799999999999997</v>
      </c>
      <c r="J214" s="10">
        <f>G214+I214</f>
        <v>0.65799999999999992</v>
      </c>
      <c r="K214" s="4"/>
      <c r="L214" s="7">
        <f>J214+K214</f>
        <v>0.65799999999999992</v>
      </c>
      <c r="M214" s="12">
        <f>J214*23.33/100</f>
        <v>0.15351139999999996</v>
      </c>
    </row>
    <row r="215" spans="1:13" x14ac:dyDescent="0.25">
      <c r="A215" s="3" t="s">
        <v>204</v>
      </c>
      <c r="B215" s="8">
        <v>4</v>
      </c>
      <c r="C215" s="8">
        <v>1</v>
      </c>
      <c r="D215" s="8">
        <v>7</v>
      </c>
      <c r="E215" s="8">
        <v>8</v>
      </c>
      <c r="F215" s="9">
        <f>SUM(B215:E215)</f>
        <v>20</v>
      </c>
      <c r="G215" s="10">
        <f>F215*0.4/40</f>
        <v>0.2</v>
      </c>
      <c r="H215" s="8">
        <v>7.6</v>
      </c>
      <c r="I215" s="11">
        <f>H215*0.06</f>
        <v>0.45599999999999996</v>
      </c>
      <c r="J215" s="10">
        <f>G215+I215</f>
        <v>0.65599999999999992</v>
      </c>
      <c r="K215" s="4"/>
      <c r="L215" s="7">
        <f>J215+K215</f>
        <v>0.65599999999999992</v>
      </c>
      <c r="M215" s="12">
        <f>J215*23.33/100</f>
        <v>0.15304479999999995</v>
      </c>
    </row>
    <row r="216" spans="1:13" x14ac:dyDescent="0.25">
      <c r="A216" s="3" t="s">
        <v>62</v>
      </c>
      <c r="B216" s="8">
        <v>4</v>
      </c>
      <c r="C216" s="8">
        <v>5</v>
      </c>
      <c r="D216" s="8">
        <v>6</v>
      </c>
      <c r="E216" s="8">
        <v>5</v>
      </c>
      <c r="F216" s="9">
        <f>SUM(B216:E216)</f>
        <v>20</v>
      </c>
      <c r="G216" s="10">
        <f>F216*0.4/40</f>
        <v>0.2</v>
      </c>
      <c r="H216" s="8">
        <v>7.6</v>
      </c>
      <c r="I216" s="11">
        <f>H216*0.06</f>
        <v>0.45599999999999996</v>
      </c>
      <c r="J216" s="10">
        <f>G216+I216</f>
        <v>0.65599999999999992</v>
      </c>
      <c r="K216" s="4"/>
      <c r="L216" s="7">
        <f>J216+K216</f>
        <v>0.65599999999999992</v>
      </c>
      <c r="M216" s="12">
        <f>J216*23.33/100</f>
        <v>0.15304479999999995</v>
      </c>
    </row>
    <row r="217" spans="1:13" x14ac:dyDescent="0.25">
      <c r="A217" s="3" t="s">
        <v>61</v>
      </c>
      <c r="B217" s="8">
        <v>6</v>
      </c>
      <c r="C217" s="8">
        <v>9</v>
      </c>
      <c r="D217" s="8">
        <v>4</v>
      </c>
      <c r="E217" s="8">
        <v>8</v>
      </c>
      <c r="F217" s="9">
        <f>SUM(B217:E217)</f>
        <v>27</v>
      </c>
      <c r="G217" s="10">
        <f>F217*0.4/40</f>
        <v>0.27</v>
      </c>
      <c r="H217" s="8">
        <v>6.4</v>
      </c>
      <c r="I217" s="11">
        <f>H217*0.06</f>
        <v>0.38400000000000001</v>
      </c>
      <c r="J217" s="10">
        <f>G217+I217</f>
        <v>0.65400000000000003</v>
      </c>
      <c r="K217" s="4"/>
      <c r="L217" s="7">
        <f>J217+K217</f>
        <v>0.65400000000000003</v>
      </c>
      <c r="M217" s="12">
        <f>J217*23.33/100</f>
        <v>0.1525782</v>
      </c>
    </row>
    <row r="218" spans="1:13" x14ac:dyDescent="0.25">
      <c r="A218" s="3" t="s">
        <v>74</v>
      </c>
      <c r="B218" s="8">
        <v>9</v>
      </c>
      <c r="C218" s="8">
        <v>10</v>
      </c>
      <c r="D218" s="8">
        <v>4</v>
      </c>
      <c r="E218" s="8">
        <v>4</v>
      </c>
      <c r="F218" s="9">
        <f>SUM(B218:E218)</f>
        <v>27</v>
      </c>
      <c r="G218" s="10">
        <f>F218*0.4/40</f>
        <v>0.27</v>
      </c>
      <c r="H218" s="8">
        <v>6.4</v>
      </c>
      <c r="I218" s="11">
        <f>H218*0.06</f>
        <v>0.38400000000000001</v>
      </c>
      <c r="J218" s="10">
        <f>G218+I218</f>
        <v>0.65400000000000003</v>
      </c>
      <c r="K218" s="4"/>
      <c r="L218" s="7">
        <f>J218+K218</f>
        <v>0.65400000000000003</v>
      </c>
      <c r="M218" s="12">
        <f>J218*23.33/100</f>
        <v>0.1525782</v>
      </c>
    </row>
    <row r="219" spans="1:13" x14ac:dyDescent="0.25">
      <c r="A219" s="3" t="s">
        <v>75</v>
      </c>
      <c r="B219" s="8">
        <v>6</v>
      </c>
      <c r="C219" s="8">
        <v>9</v>
      </c>
      <c r="D219" s="8">
        <v>5</v>
      </c>
      <c r="E219" s="8">
        <v>7</v>
      </c>
      <c r="F219" s="9">
        <f>SUM(B219:E219)</f>
        <v>27</v>
      </c>
      <c r="G219" s="10">
        <f>F219*0.4/40</f>
        <v>0.27</v>
      </c>
      <c r="H219" s="8">
        <v>6.4</v>
      </c>
      <c r="I219" s="11">
        <f>H219*0.06</f>
        <v>0.38400000000000001</v>
      </c>
      <c r="J219" s="10">
        <f>G219+I219</f>
        <v>0.65400000000000003</v>
      </c>
      <c r="K219" s="4"/>
      <c r="L219" s="7">
        <f>J219+K219</f>
        <v>0.65400000000000003</v>
      </c>
      <c r="M219" s="12">
        <f>J219*23.33/100</f>
        <v>0.1525782</v>
      </c>
    </row>
    <row r="220" spans="1:13" x14ac:dyDescent="0.25">
      <c r="A220" s="3" t="s">
        <v>212</v>
      </c>
      <c r="B220" s="8">
        <v>9</v>
      </c>
      <c r="C220" s="8">
        <v>7</v>
      </c>
      <c r="D220" s="8">
        <v>5</v>
      </c>
      <c r="E220" s="8">
        <v>5</v>
      </c>
      <c r="F220" s="9">
        <f>SUM(B220:E220)</f>
        <v>26</v>
      </c>
      <c r="G220" s="10">
        <f>F220*0.4/40</f>
        <v>0.26</v>
      </c>
      <c r="H220" s="8">
        <v>6.4</v>
      </c>
      <c r="I220" s="11">
        <f>H220*0.06</f>
        <v>0.38400000000000001</v>
      </c>
      <c r="J220" s="10">
        <f>G220+I220</f>
        <v>0.64400000000000002</v>
      </c>
      <c r="K220" s="4"/>
      <c r="L220" s="7">
        <f>J220+K220</f>
        <v>0.64400000000000002</v>
      </c>
      <c r="M220" s="12">
        <f>J220*23.33/100</f>
        <v>0.1502452</v>
      </c>
    </row>
    <row r="221" spans="1:13" x14ac:dyDescent="0.25">
      <c r="A221" s="3" t="s">
        <v>299</v>
      </c>
      <c r="B221" s="8">
        <v>9</v>
      </c>
      <c r="C221" s="8">
        <v>9</v>
      </c>
      <c r="D221" s="8">
        <v>4</v>
      </c>
      <c r="E221" s="8">
        <v>4</v>
      </c>
      <c r="F221" s="9">
        <f>SUM(B221:E221)</f>
        <v>26</v>
      </c>
      <c r="G221" s="10">
        <f>F221*0.4/40</f>
        <v>0.26</v>
      </c>
      <c r="H221" s="8">
        <v>6.4</v>
      </c>
      <c r="I221" s="11">
        <f>H221*0.06</f>
        <v>0.38400000000000001</v>
      </c>
      <c r="J221" s="10">
        <f>G221+I221</f>
        <v>0.64400000000000002</v>
      </c>
      <c r="K221" s="4"/>
      <c r="L221" s="7">
        <f>J221+K221</f>
        <v>0.64400000000000002</v>
      </c>
      <c r="M221" s="12">
        <f>J221*23.33/100</f>
        <v>0.1502452</v>
      </c>
    </row>
    <row r="222" spans="1:13" x14ac:dyDescent="0.25">
      <c r="A222" s="3" t="s">
        <v>310</v>
      </c>
      <c r="B222" s="8">
        <v>7</v>
      </c>
      <c r="C222" s="8">
        <v>8</v>
      </c>
      <c r="D222" s="8">
        <v>7</v>
      </c>
      <c r="E222" s="8">
        <v>4</v>
      </c>
      <c r="F222" s="9">
        <f>SUM(B222:E222)</f>
        <v>26</v>
      </c>
      <c r="G222" s="10">
        <f>F222*0.4/40</f>
        <v>0.26</v>
      </c>
      <c r="H222" s="8">
        <v>6.4</v>
      </c>
      <c r="I222" s="11">
        <f>H222*0.06</f>
        <v>0.38400000000000001</v>
      </c>
      <c r="J222" s="10">
        <f>G222+I222</f>
        <v>0.64400000000000002</v>
      </c>
      <c r="K222" s="4"/>
      <c r="L222" s="7">
        <f>J222+K222</f>
        <v>0.64400000000000002</v>
      </c>
      <c r="M222" s="12">
        <f>J222*23.33/100</f>
        <v>0.1502452</v>
      </c>
    </row>
    <row r="223" spans="1:13" x14ac:dyDescent="0.25">
      <c r="A223" s="3" t="s">
        <v>33</v>
      </c>
      <c r="B223" s="8">
        <v>6</v>
      </c>
      <c r="C223" s="8">
        <v>7</v>
      </c>
      <c r="D223" s="8">
        <v>6</v>
      </c>
      <c r="E223" s="8">
        <v>2</v>
      </c>
      <c r="F223" s="9">
        <f>SUM(B223:E223)</f>
        <v>21</v>
      </c>
      <c r="G223" s="10">
        <f>F223*0.4/40</f>
        <v>0.21000000000000002</v>
      </c>
      <c r="H223" s="8">
        <v>7.2</v>
      </c>
      <c r="I223" s="11">
        <f>H223*0.06</f>
        <v>0.432</v>
      </c>
      <c r="J223" s="10">
        <f>G223+I223</f>
        <v>0.64200000000000002</v>
      </c>
      <c r="K223" s="4"/>
      <c r="L223" s="7">
        <f>J223+K223</f>
        <v>0.64200000000000002</v>
      </c>
      <c r="M223" s="12">
        <f>J223*23.33/100</f>
        <v>0.14977859999999998</v>
      </c>
    </row>
    <row r="224" spans="1:13" x14ac:dyDescent="0.25">
      <c r="A224" s="3" t="s">
        <v>378</v>
      </c>
      <c r="B224" s="8">
        <v>9</v>
      </c>
      <c r="C224" s="8">
        <v>5</v>
      </c>
      <c r="D224" s="8">
        <v>4</v>
      </c>
      <c r="E224" s="8">
        <v>3</v>
      </c>
      <c r="F224" s="9">
        <f>SUM(B224:E224)</f>
        <v>21</v>
      </c>
      <c r="G224" s="10">
        <f>F224*0.4/40</f>
        <v>0.21000000000000002</v>
      </c>
      <c r="H224" s="8">
        <v>7.2</v>
      </c>
      <c r="I224" s="11">
        <f>H224*0.06</f>
        <v>0.432</v>
      </c>
      <c r="J224" s="10">
        <f>G224+I224</f>
        <v>0.64200000000000002</v>
      </c>
      <c r="K224" s="4"/>
      <c r="L224" s="7">
        <f>J224+K224</f>
        <v>0.64200000000000002</v>
      </c>
      <c r="M224" s="12">
        <f>J224*23.33/100</f>
        <v>0.14977859999999998</v>
      </c>
    </row>
    <row r="225" spans="1:13" x14ac:dyDescent="0.25">
      <c r="A225" s="3" t="s">
        <v>135</v>
      </c>
      <c r="B225" s="8">
        <v>1</v>
      </c>
      <c r="C225" s="8">
        <v>3</v>
      </c>
      <c r="D225" s="8">
        <v>6</v>
      </c>
      <c r="E225" s="8">
        <v>8</v>
      </c>
      <c r="F225" s="9">
        <f>SUM(B225:E225)</f>
        <v>18</v>
      </c>
      <c r="G225" s="10">
        <f>F225*0.4/40</f>
        <v>0.18</v>
      </c>
      <c r="H225" s="8">
        <v>7.6</v>
      </c>
      <c r="I225" s="11">
        <f>H225*0.06</f>
        <v>0.45599999999999996</v>
      </c>
      <c r="J225" s="10">
        <f>G225+I225</f>
        <v>0.6359999999999999</v>
      </c>
      <c r="K225" s="4"/>
      <c r="L225" s="7">
        <f>J225+K225</f>
        <v>0.6359999999999999</v>
      </c>
      <c r="M225" s="12">
        <f>J225*23.33/100</f>
        <v>0.14837879999999998</v>
      </c>
    </row>
    <row r="226" spans="1:13" x14ac:dyDescent="0.25">
      <c r="A226" s="3" t="s">
        <v>214</v>
      </c>
      <c r="B226" s="8">
        <v>6</v>
      </c>
      <c r="C226" s="8">
        <v>8</v>
      </c>
      <c r="D226" s="8">
        <v>6</v>
      </c>
      <c r="E226" s="8">
        <v>5</v>
      </c>
      <c r="F226" s="9">
        <f>SUM(B226:E226)</f>
        <v>25</v>
      </c>
      <c r="G226" s="10">
        <f>F226*0.4/40</f>
        <v>0.25</v>
      </c>
      <c r="H226" s="8">
        <v>6.4</v>
      </c>
      <c r="I226" s="11">
        <f>H226*0.06</f>
        <v>0.38400000000000001</v>
      </c>
      <c r="J226" s="10">
        <f>G226+I226</f>
        <v>0.63400000000000001</v>
      </c>
      <c r="K226" s="4"/>
      <c r="L226" s="7">
        <f>J226+K226</f>
        <v>0.63400000000000001</v>
      </c>
      <c r="M226" s="12">
        <f>J226*23.33/100</f>
        <v>0.14791219999999999</v>
      </c>
    </row>
    <row r="227" spans="1:13" x14ac:dyDescent="0.25">
      <c r="A227" s="3" t="s">
        <v>437</v>
      </c>
      <c r="B227" s="8">
        <v>6</v>
      </c>
      <c r="C227" s="8">
        <v>10</v>
      </c>
      <c r="D227" s="8">
        <v>3</v>
      </c>
      <c r="E227" s="8">
        <v>6</v>
      </c>
      <c r="F227" s="9">
        <f>SUM(B227:E227)</f>
        <v>25</v>
      </c>
      <c r="G227" s="10">
        <f>F227*0.4/40</f>
        <v>0.25</v>
      </c>
      <c r="H227" s="8">
        <v>6.4</v>
      </c>
      <c r="I227" s="11">
        <f>H227*0.06</f>
        <v>0.38400000000000001</v>
      </c>
      <c r="J227" s="10">
        <f>G227+I227</f>
        <v>0.63400000000000001</v>
      </c>
      <c r="K227" s="4"/>
      <c r="L227" s="7">
        <f>J227+K227</f>
        <v>0.63400000000000001</v>
      </c>
      <c r="M227" s="12">
        <f>J227*23.33/100</f>
        <v>0.14791219999999999</v>
      </c>
    </row>
    <row r="228" spans="1:13" x14ac:dyDescent="0.25">
      <c r="A228" s="3" t="s">
        <v>526</v>
      </c>
      <c r="B228" s="8">
        <v>8</v>
      </c>
      <c r="C228" s="8">
        <v>7</v>
      </c>
      <c r="D228" s="8">
        <v>6</v>
      </c>
      <c r="E228" s="8">
        <v>6</v>
      </c>
      <c r="F228" s="9">
        <f>SUM(B228:E228)</f>
        <v>27</v>
      </c>
      <c r="G228" s="10">
        <f>F228*0.4/40</f>
        <v>0.27</v>
      </c>
      <c r="H228" s="8">
        <v>6</v>
      </c>
      <c r="I228" s="11">
        <f>H228*0.06</f>
        <v>0.36</v>
      </c>
      <c r="J228" s="10">
        <f>G228+I228</f>
        <v>0.63</v>
      </c>
      <c r="K228" s="4"/>
      <c r="L228" s="7">
        <f>J228+K228</f>
        <v>0.63</v>
      </c>
      <c r="M228" s="12">
        <f>J228*23.33/100</f>
        <v>0.146979</v>
      </c>
    </row>
    <row r="229" spans="1:13" x14ac:dyDescent="0.25">
      <c r="A229" s="3" t="s">
        <v>504</v>
      </c>
      <c r="B229" s="8">
        <v>9</v>
      </c>
      <c r="C229" s="8">
        <v>7</v>
      </c>
      <c r="D229" s="8">
        <v>6</v>
      </c>
      <c r="E229" s="8">
        <v>5</v>
      </c>
      <c r="F229" s="9">
        <f>SUM(B229:E229)</f>
        <v>27</v>
      </c>
      <c r="G229" s="10">
        <f>F229*0.4/40</f>
        <v>0.27</v>
      </c>
      <c r="H229" s="8">
        <v>6</v>
      </c>
      <c r="I229" s="11">
        <f>H229*0.06</f>
        <v>0.36</v>
      </c>
      <c r="J229" s="10">
        <f>G229+I229</f>
        <v>0.63</v>
      </c>
      <c r="K229" s="4"/>
      <c r="L229" s="7">
        <f>J229+K229</f>
        <v>0.63</v>
      </c>
      <c r="M229" s="12">
        <f>J229*23.33/100</f>
        <v>0.146979</v>
      </c>
    </row>
    <row r="230" spans="1:13" x14ac:dyDescent="0.25">
      <c r="A230" s="3" t="s">
        <v>294</v>
      </c>
      <c r="B230" s="8">
        <v>8</v>
      </c>
      <c r="C230" s="8">
        <v>8</v>
      </c>
      <c r="D230" s="8">
        <v>3</v>
      </c>
      <c r="E230" s="8">
        <v>8</v>
      </c>
      <c r="F230" s="9">
        <f>SUM(B230:E230)</f>
        <v>27</v>
      </c>
      <c r="G230" s="10">
        <f>F230*0.4/40</f>
        <v>0.27</v>
      </c>
      <c r="H230" s="8">
        <v>6</v>
      </c>
      <c r="I230" s="11">
        <f>H230*0.06</f>
        <v>0.36</v>
      </c>
      <c r="J230" s="10">
        <f>G230+I230</f>
        <v>0.63</v>
      </c>
      <c r="K230" s="4"/>
      <c r="L230" s="7">
        <f>J230+K230</f>
        <v>0.63</v>
      </c>
      <c r="M230" s="12">
        <f>J230*23.33/100</f>
        <v>0.146979</v>
      </c>
    </row>
    <row r="231" spans="1:13" x14ac:dyDescent="0.25">
      <c r="A231" s="3" t="s">
        <v>450</v>
      </c>
      <c r="B231" s="8">
        <v>9</v>
      </c>
      <c r="C231" s="8">
        <v>9</v>
      </c>
      <c r="D231" s="8">
        <v>5</v>
      </c>
      <c r="E231" s="8">
        <v>4</v>
      </c>
      <c r="F231" s="9">
        <f>SUM(B231:E231)</f>
        <v>27</v>
      </c>
      <c r="G231" s="10">
        <f>F231*0.4/40</f>
        <v>0.27</v>
      </c>
      <c r="H231" s="8">
        <v>6</v>
      </c>
      <c r="I231" s="11">
        <f>H231*0.06</f>
        <v>0.36</v>
      </c>
      <c r="J231" s="10">
        <f>G231+I231</f>
        <v>0.63</v>
      </c>
      <c r="K231" s="4"/>
      <c r="L231" s="7">
        <f>J231+K231</f>
        <v>0.63</v>
      </c>
      <c r="M231" s="12">
        <f>J231*23.33/100</f>
        <v>0.146979</v>
      </c>
    </row>
    <row r="232" spans="1:13" x14ac:dyDescent="0.25">
      <c r="A232" s="3" t="s">
        <v>612</v>
      </c>
      <c r="B232" s="8">
        <v>0</v>
      </c>
      <c r="C232" s="8">
        <v>10</v>
      </c>
      <c r="D232" s="8">
        <v>6</v>
      </c>
      <c r="E232" s="8">
        <v>6</v>
      </c>
      <c r="F232" s="9">
        <f>SUM(B232:E232)</f>
        <v>22</v>
      </c>
      <c r="G232" s="10">
        <f>F232*0.4/40</f>
        <v>0.22000000000000003</v>
      </c>
      <c r="H232" s="8">
        <v>6.8</v>
      </c>
      <c r="I232" s="11">
        <f>H232*0.06</f>
        <v>0.40799999999999997</v>
      </c>
      <c r="J232" s="10">
        <f>G232+I232</f>
        <v>0.628</v>
      </c>
      <c r="K232" s="4"/>
      <c r="L232" s="7">
        <f>J232+K232</f>
        <v>0.628</v>
      </c>
      <c r="M232" s="12">
        <f>J232*23.33/100</f>
        <v>0.14651239999999999</v>
      </c>
    </row>
    <row r="233" spans="1:13" x14ac:dyDescent="0.25">
      <c r="A233" s="3" t="s">
        <v>225</v>
      </c>
      <c r="B233" s="8">
        <v>6</v>
      </c>
      <c r="C233" s="8">
        <v>9</v>
      </c>
      <c r="D233" s="8">
        <v>4</v>
      </c>
      <c r="E233" s="8">
        <v>3</v>
      </c>
      <c r="F233" s="9">
        <f>SUM(B233:E233)</f>
        <v>22</v>
      </c>
      <c r="G233" s="10">
        <f>F233*0.4/40</f>
        <v>0.22000000000000003</v>
      </c>
      <c r="H233" s="8">
        <v>6.8</v>
      </c>
      <c r="I233" s="11">
        <f>H233*0.06</f>
        <v>0.40799999999999997</v>
      </c>
      <c r="J233" s="10">
        <f>G233+I233</f>
        <v>0.628</v>
      </c>
      <c r="K233" s="4"/>
      <c r="L233" s="7">
        <f>J233+K233</f>
        <v>0.628</v>
      </c>
      <c r="M233" s="12">
        <f>J233*23.33/100</f>
        <v>0.14651239999999999</v>
      </c>
    </row>
    <row r="234" spans="1:13" x14ac:dyDescent="0.25">
      <c r="A234" s="3" t="s">
        <v>266</v>
      </c>
      <c r="B234" s="8">
        <v>6</v>
      </c>
      <c r="C234" s="8">
        <v>6</v>
      </c>
      <c r="D234" s="8">
        <v>4</v>
      </c>
      <c r="E234" s="8">
        <v>6</v>
      </c>
      <c r="F234" s="9">
        <f>SUM(B234:E234)</f>
        <v>22</v>
      </c>
      <c r="G234" s="10">
        <f>F234*0.4/40</f>
        <v>0.22000000000000003</v>
      </c>
      <c r="H234" s="8">
        <v>6.8</v>
      </c>
      <c r="I234" s="11">
        <f>H234*0.06</f>
        <v>0.40799999999999997</v>
      </c>
      <c r="J234" s="10">
        <f>G234+I234</f>
        <v>0.628</v>
      </c>
      <c r="K234" s="4"/>
      <c r="L234" s="7">
        <f>J234+K234</f>
        <v>0.628</v>
      </c>
      <c r="M234" s="12">
        <f>J234*23.33/100</f>
        <v>0.14651239999999999</v>
      </c>
    </row>
    <row r="235" spans="1:13" x14ac:dyDescent="0.25">
      <c r="A235" s="3" t="s">
        <v>339</v>
      </c>
      <c r="B235" s="8">
        <v>5</v>
      </c>
      <c r="C235" s="8">
        <v>7</v>
      </c>
      <c r="D235" s="8">
        <v>4</v>
      </c>
      <c r="E235" s="8">
        <v>3</v>
      </c>
      <c r="F235" s="9">
        <f>SUM(B235:E235)</f>
        <v>19</v>
      </c>
      <c r="G235" s="10">
        <f>F235*0.4/40</f>
        <v>0.19</v>
      </c>
      <c r="H235" s="8">
        <v>7.2</v>
      </c>
      <c r="I235" s="11">
        <f>H235*0.06</f>
        <v>0.432</v>
      </c>
      <c r="J235" s="10">
        <f>G235+I235</f>
        <v>0.622</v>
      </c>
      <c r="K235" s="4"/>
      <c r="L235" s="7">
        <f>J235+K235</f>
        <v>0.622</v>
      </c>
      <c r="M235" s="12">
        <f>J235*23.33/100</f>
        <v>0.14511259999999998</v>
      </c>
    </row>
    <row r="236" spans="1:13" x14ac:dyDescent="0.25">
      <c r="A236" s="3" t="s">
        <v>379</v>
      </c>
      <c r="B236" s="8">
        <v>7</v>
      </c>
      <c r="C236" s="8">
        <v>9</v>
      </c>
      <c r="D236" s="8">
        <v>4</v>
      </c>
      <c r="E236" s="8">
        <v>6</v>
      </c>
      <c r="F236" s="9">
        <f>SUM(B236:E236)</f>
        <v>26</v>
      </c>
      <c r="G236" s="10">
        <f>F236*0.4/40</f>
        <v>0.26</v>
      </c>
      <c r="H236" s="8">
        <v>6</v>
      </c>
      <c r="I236" s="11">
        <f>H236*0.06</f>
        <v>0.36</v>
      </c>
      <c r="J236" s="10">
        <f>G236+I236</f>
        <v>0.62</v>
      </c>
      <c r="K236" s="4"/>
      <c r="L236" s="7">
        <f>J236+K236</f>
        <v>0.62</v>
      </c>
      <c r="M236" s="12">
        <f>J236*23.33/100</f>
        <v>0.144646</v>
      </c>
    </row>
    <row r="237" spans="1:13" x14ac:dyDescent="0.25">
      <c r="A237" s="3" t="s">
        <v>41</v>
      </c>
      <c r="B237" s="8">
        <v>7</v>
      </c>
      <c r="C237" s="8">
        <v>9</v>
      </c>
      <c r="D237" s="8">
        <v>2</v>
      </c>
      <c r="E237" s="8">
        <v>3</v>
      </c>
      <c r="F237" s="9">
        <f>SUM(B237:E237)</f>
        <v>21</v>
      </c>
      <c r="G237" s="10">
        <f>F237*0.4/40</f>
        <v>0.21000000000000002</v>
      </c>
      <c r="H237" s="8">
        <v>6.8</v>
      </c>
      <c r="I237" s="11">
        <f>H237*0.06</f>
        <v>0.40799999999999997</v>
      </c>
      <c r="J237" s="10">
        <f>G237+I237</f>
        <v>0.61799999999999999</v>
      </c>
      <c r="K237" s="4"/>
      <c r="L237" s="7">
        <f>J237+K237</f>
        <v>0.61799999999999999</v>
      </c>
      <c r="M237" s="12">
        <f>J237*23.33/100</f>
        <v>0.14417939999999999</v>
      </c>
    </row>
    <row r="238" spans="1:13" x14ac:dyDescent="0.25">
      <c r="A238" s="3" t="s">
        <v>249</v>
      </c>
      <c r="B238" s="8">
        <v>7</v>
      </c>
      <c r="C238" s="8">
        <v>9</v>
      </c>
      <c r="D238" s="8">
        <v>5</v>
      </c>
      <c r="E238" s="8">
        <v>7</v>
      </c>
      <c r="F238" s="9">
        <f>SUM(B238:E238)</f>
        <v>28</v>
      </c>
      <c r="G238" s="10">
        <f>F238*0.4/40</f>
        <v>0.28000000000000003</v>
      </c>
      <c r="H238" s="8">
        <v>5.6</v>
      </c>
      <c r="I238" s="11">
        <f>H238*0.06</f>
        <v>0.33599999999999997</v>
      </c>
      <c r="J238" s="10">
        <f>G238+I238</f>
        <v>0.61599999999999999</v>
      </c>
      <c r="K238" s="4"/>
      <c r="L238" s="7">
        <f>J238+K238</f>
        <v>0.61599999999999999</v>
      </c>
      <c r="M238" s="12">
        <f>J238*23.33/100</f>
        <v>0.14371279999999997</v>
      </c>
    </row>
    <row r="239" spans="1:13" x14ac:dyDescent="0.25">
      <c r="A239" s="3" t="s">
        <v>530</v>
      </c>
      <c r="B239" s="8">
        <v>9</v>
      </c>
      <c r="C239" s="8">
        <v>7</v>
      </c>
      <c r="D239" s="8">
        <v>8</v>
      </c>
      <c r="E239" s="8">
        <v>4</v>
      </c>
      <c r="F239" s="9">
        <f>SUM(B239:E239)</f>
        <v>28</v>
      </c>
      <c r="G239" s="10">
        <f>F239*0.4/40</f>
        <v>0.28000000000000003</v>
      </c>
      <c r="H239" s="8">
        <v>5.6</v>
      </c>
      <c r="I239" s="11">
        <f>H239*0.06</f>
        <v>0.33599999999999997</v>
      </c>
      <c r="J239" s="10">
        <f>G239+I239</f>
        <v>0.61599999999999999</v>
      </c>
      <c r="K239" s="4"/>
      <c r="L239" s="7">
        <f>J239+K239</f>
        <v>0.61599999999999999</v>
      </c>
      <c r="M239" s="12">
        <f>J239*23.33/100</f>
        <v>0.14371279999999997</v>
      </c>
    </row>
    <row r="240" spans="1:13" x14ac:dyDescent="0.25">
      <c r="A240" s="3" t="s">
        <v>408</v>
      </c>
      <c r="B240" s="8">
        <v>7</v>
      </c>
      <c r="C240" s="8">
        <v>9</v>
      </c>
      <c r="D240" s="8">
        <v>6</v>
      </c>
      <c r="E240" s="8">
        <v>6</v>
      </c>
      <c r="F240" s="9">
        <f>SUM(B240:E240)</f>
        <v>28</v>
      </c>
      <c r="G240" s="10">
        <f>F240*0.4/40</f>
        <v>0.28000000000000003</v>
      </c>
      <c r="H240" s="8">
        <v>5.6</v>
      </c>
      <c r="I240" s="11">
        <f>H240*0.06</f>
        <v>0.33599999999999997</v>
      </c>
      <c r="J240" s="10">
        <f>G240+I240</f>
        <v>0.61599999999999999</v>
      </c>
      <c r="K240" s="4"/>
      <c r="L240" s="7">
        <f>J240+K240</f>
        <v>0.61599999999999999</v>
      </c>
      <c r="M240" s="12">
        <f>J240*23.33/100</f>
        <v>0.14371279999999997</v>
      </c>
    </row>
    <row r="241" spans="1:13" x14ac:dyDescent="0.25">
      <c r="A241" s="3" t="s">
        <v>611</v>
      </c>
      <c r="B241" s="8">
        <v>8</v>
      </c>
      <c r="C241" s="8">
        <v>8</v>
      </c>
      <c r="D241" s="8">
        <v>5</v>
      </c>
      <c r="E241" s="8">
        <v>2</v>
      </c>
      <c r="F241" s="9">
        <f>SUM(B241:E241)</f>
        <v>23</v>
      </c>
      <c r="G241" s="10">
        <f>F241*0.4/40</f>
        <v>0.23000000000000004</v>
      </c>
      <c r="H241" s="8">
        <v>6.4</v>
      </c>
      <c r="I241" s="11">
        <f>H241*0.06</f>
        <v>0.38400000000000001</v>
      </c>
      <c r="J241" s="10">
        <f>G241+I241</f>
        <v>0.6140000000000001</v>
      </c>
      <c r="K241" s="4"/>
      <c r="L241" s="7">
        <f>J241+K241</f>
        <v>0.6140000000000001</v>
      </c>
      <c r="M241" s="12">
        <f>J241*23.33/100</f>
        <v>0.14324620000000002</v>
      </c>
    </row>
    <row r="242" spans="1:13" x14ac:dyDescent="0.25">
      <c r="A242" s="3" t="s">
        <v>387</v>
      </c>
      <c r="B242" s="8">
        <v>5</v>
      </c>
      <c r="C242" s="8">
        <v>9</v>
      </c>
      <c r="D242" s="8">
        <v>5</v>
      </c>
      <c r="E242" s="8">
        <v>6</v>
      </c>
      <c r="F242" s="9">
        <f>SUM(B242:E242)</f>
        <v>25</v>
      </c>
      <c r="G242" s="10">
        <f>F242*0.4/40</f>
        <v>0.25</v>
      </c>
      <c r="H242" s="8">
        <v>6</v>
      </c>
      <c r="I242" s="11">
        <f>H242*0.06</f>
        <v>0.36</v>
      </c>
      <c r="J242" s="10">
        <f>G242+I242</f>
        <v>0.61</v>
      </c>
      <c r="K242" s="4"/>
      <c r="L242" s="7">
        <f>J242+K242</f>
        <v>0.61</v>
      </c>
      <c r="M242" s="12">
        <f>J242*23.33/100</f>
        <v>0.142313</v>
      </c>
    </row>
    <row r="243" spans="1:13" x14ac:dyDescent="0.25">
      <c r="A243" s="3" t="s">
        <v>492</v>
      </c>
      <c r="B243" s="8">
        <v>4</v>
      </c>
      <c r="C243" s="8">
        <v>8</v>
      </c>
      <c r="D243" s="8">
        <v>5</v>
      </c>
      <c r="E243" s="8">
        <v>8</v>
      </c>
      <c r="F243" s="9">
        <f>SUM(B243:E243)</f>
        <v>25</v>
      </c>
      <c r="G243" s="10">
        <f>F243*0.4/40</f>
        <v>0.25</v>
      </c>
      <c r="H243" s="8">
        <v>6</v>
      </c>
      <c r="I243" s="11">
        <f>H243*0.06</f>
        <v>0.36</v>
      </c>
      <c r="J243" s="10">
        <f>G243+I243</f>
        <v>0.61</v>
      </c>
      <c r="K243" s="4"/>
      <c r="L243" s="7">
        <f>J243+K243</f>
        <v>0.61</v>
      </c>
      <c r="M243" s="12">
        <f>J243*23.33/100</f>
        <v>0.142313</v>
      </c>
    </row>
    <row r="244" spans="1:13" x14ac:dyDescent="0.25">
      <c r="A244" s="3" t="s">
        <v>448</v>
      </c>
      <c r="B244" s="8">
        <v>5</v>
      </c>
      <c r="C244" s="8">
        <v>5</v>
      </c>
      <c r="D244" s="8">
        <v>5</v>
      </c>
      <c r="E244" s="8">
        <v>5</v>
      </c>
      <c r="F244" s="9">
        <f>SUM(B244:E244)</f>
        <v>20</v>
      </c>
      <c r="G244" s="10">
        <f>F244*0.4/40</f>
        <v>0.2</v>
      </c>
      <c r="H244" s="8">
        <v>6.8</v>
      </c>
      <c r="I244" s="11">
        <f>H244*0.06</f>
        <v>0.40799999999999997</v>
      </c>
      <c r="J244" s="10">
        <f>G244+I244</f>
        <v>0.60799999999999998</v>
      </c>
      <c r="K244" s="4"/>
      <c r="L244" s="7">
        <f>J244+K244</f>
        <v>0.60799999999999998</v>
      </c>
      <c r="M244" s="12">
        <f>J244*23.33/100</f>
        <v>0.14184639999999998</v>
      </c>
    </row>
    <row r="245" spans="1:13" x14ac:dyDescent="0.25">
      <c r="A245" s="3" t="s">
        <v>142</v>
      </c>
      <c r="B245" s="8">
        <v>7</v>
      </c>
      <c r="C245" s="8">
        <v>7</v>
      </c>
      <c r="D245" s="8">
        <v>3</v>
      </c>
      <c r="E245" s="8">
        <v>5</v>
      </c>
      <c r="F245" s="9">
        <f>SUM(B245:E245)</f>
        <v>22</v>
      </c>
      <c r="G245" s="10">
        <f>F245*0.4/40</f>
        <v>0.22000000000000003</v>
      </c>
      <c r="H245" s="8">
        <v>6.4</v>
      </c>
      <c r="I245" s="11">
        <f>H245*0.06</f>
        <v>0.38400000000000001</v>
      </c>
      <c r="J245" s="10">
        <f>G245+I245</f>
        <v>0.60400000000000009</v>
      </c>
      <c r="K245" s="4"/>
      <c r="L245" s="7">
        <f>J245+K245</f>
        <v>0.60400000000000009</v>
      </c>
      <c r="M245" s="12">
        <f>J245*23.33/100</f>
        <v>0.14091320000000002</v>
      </c>
    </row>
    <row r="246" spans="1:13" x14ac:dyDescent="0.25">
      <c r="A246" s="3" t="s">
        <v>46</v>
      </c>
      <c r="B246" s="8">
        <v>9</v>
      </c>
      <c r="C246" s="8">
        <v>7</v>
      </c>
      <c r="D246" s="8">
        <v>7</v>
      </c>
      <c r="E246" s="8">
        <v>6</v>
      </c>
      <c r="F246" s="9">
        <f>SUM(B246:E246)</f>
        <v>29</v>
      </c>
      <c r="G246" s="10">
        <f>F246*0.4/40</f>
        <v>0.29000000000000004</v>
      </c>
      <c r="H246" s="8">
        <v>5.2</v>
      </c>
      <c r="I246" s="11">
        <f>H246*0.06</f>
        <v>0.312</v>
      </c>
      <c r="J246" s="10">
        <f>G246+I246</f>
        <v>0.60200000000000009</v>
      </c>
      <c r="K246" s="4"/>
      <c r="L246" s="7">
        <f>J246+K246</f>
        <v>0.60200000000000009</v>
      </c>
      <c r="M246" s="12">
        <f>J246*23.33/100</f>
        <v>0.1404466</v>
      </c>
    </row>
    <row r="247" spans="1:13" x14ac:dyDescent="0.25">
      <c r="A247" s="3" t="s">
        <v>154</v>
      </c>
      <c r="B247" s="8">
        <v>7</v>
      </c>
      <c r="C247" s="8">
        <v>6</v>
      </c>
      <c r="D247" s="8">
        <v>6</v>
      </c>
      <c r="E247" s="8">
        <v>5</v>
      </c>
      <c r="F247" s="9">
        <f>SUM(B247:E247)</f>
        <v>24</v>
      </c>
      <c r="G247" s="10">
        <f>F247*0.4/40</f>
        <v>0.24000000000000005</v>
      </c>
      <c r="H247" s="8">
        <v>6</v>
      </c>
      <c r="I247" s="11">
        <f>H247*0.06</f>
        <v>0.36</v>
      </c>
      <c r="J247" s="10">
        <f>G247+I247</f>
        <v>0.60000000000000009</v>
      </c>
      <c r="K247" s="4"/>
      <c r="L247" s="7">
        <f>J247+K247</f>
        <v>0.60000000000000009</v>
      </c>
      <c r="M247" s="12">
        <f>J247*23.33/100</f>
        <v>0.13998000000000002</v>
      </c>
    </row>
    <row r="248" spans="1:13" x14ac:dyDescent="0.25">
      <c r="A248" s="13" t="s">
        <v>519</v>
      </c>
      <c r="B248" s="8">
        <v>5</v>
      </c>
      <c r="C248" s="8">
        <v>8</v>
      </c>
      <c r="D248" s="8">
        <v>1</v>
      </c>
      <c r="E248" s="8">
        <v>5</v>
      </c>
      <c r="F248" s="9">
        <f>SUM(B248:E248)</f>
        <v>19</v>
      </c>
      <c r="G248" s="10">
        <f>F248*0.4/40</f>
        <v>0.19</v>
      </c>
      <c r="H248" s="8">
        <v>6.8</v>
      </c>
      <c r="I248" s="11">
        <f>H248*0.06</f>
        <v>0.40799999999999997</v>
      </c>
      <c r="J248" s="10">
        <f>G248+I248</f>
        <v>0.59799999999999998</v>
      </c>
      <c r="K248" s="4"/>
      <c r="L248" s="7">
        <f>J248+K248</f>
        <v>0.59799999999999998</v>
      </c>
      <c r="M248" s="12">
        <f>J248*23.33/100</f>
        <v>0.13951339999999998</v>
      </c>
    </row>
    <row r="249" spans="1:13" x14ac:dyDescent="0.25">
      <c r="A249" s="13" t="s">
        <v>281</v>
      </c>
      <c r="B249" s="8">
        <v>7</v>
      </c>
      <c r="C249" s="8">
        <v>6</v>
      </c>
      <c r="D249" s="8">
        <v>4</v>
      </c>
      <c r="E249" s="8">
        <v>4</v>
      </c>
      <c r="F249" s="9">
        <f>SUM(B249:E249)</f>
        <v>21</v>
      </c>
      <c r="G249" s="10">
        <f>F249*0.4/40</f>
        <v>0.21000000000000002</v>
      </c>
      <c r="H249" s="8">
        <v>6.4</v>
      </c>
      <c r="I249" s="11">
        <f>H249*0.06</f>
        <v>0.38400000000000001</v>
      </c>
      <c r="J249" s="10">
        <f>G249+I249</f>
        <v>0.59400000000000008</v>
      </c>
      <c r="K249" s="4"/>
      <c r="L249" s="7">
        <f>J249+K249</f>
        <v>0.59400000000000008</v>
      </c>
      <c r="M249" s="12">
        <f>J249*23.33/100</f>
        <v>0.13858020000000001</v>
      </c>
    </row>
    <row r="250" spans="1:13" x14ac:dyDescent="0.25">
      <c r="A250" s="13" t="s">
        <v>373</v>
      </c>
      <c r="B250" s="8">
        <v>6</v>
      </c>
      <c r="C250" s="8">
        <v>6</v>
      </c>
      <c r="D250" s="8">
        <v>5</v>
      </c>
      <c r="E250" s="8">
        <v>4</v>
      </c>
      <c r="F250" s="9">
        <f>SUM(B250:E250)</f>
        <v>21</v>
      </c>
      <c r="G250" s="10">
        <f>F250*0.4/40</f>
        <v>0.21000000000000002</v>
      </c>
      <c r="H250" s="8">
        <v>6.4</v>
      </c>
      <c r="I250" s="11">
        <f>H250*0.06</f>
        <v>0.38400000000000001</v>
      </c>
      <c r="J250" s="10">
        <f>G250+I250</f>
        <v>0.59400000000000008</v>
      </c>
      <c r="K250" s="4"/>
      <c r="L250" s="7">
        <f>J250+K250</f>
        <v>0.59400000000000008</v>
      </c>
      <c r="M250" s="12">
        <f>J250*23.33/100</f>
        <v>0.13858020000000001</v>
      </c>
    </row>
    <row r="251" spans="1:13" x14ac:dyDescent="0.25">
      <c r="A251" s="13" t="s">
        <v>206</v>
      </c>
      <c r="B251" s="8">
        <v>8</v>
      </c>
      <c r="C251" s="8">
        <v>9</v>
      </c>
      <c r="D251" s="8">
        <v>6</v>
      </c>
      <c r="E251" s="8">
        <v>5</v>
      </c>
      <c r="F251" s="9">
        <f>SUM(B251:E251)</f>
        <v>28</v>
      </c>
      <c r="G251" s="10">
        <f>F251*0.4/40</f>
        <v>0.28000000000000003</v>
      </c>
      <c r="H251" s="8">
        <v>5.2</v>
      </c>
      <c r="I251" s="11">
        <f>H251*0.06</f>
        <v>0.312</v>
      </c>
      <c r="J251" s="10">
        <f>G251+I251</f>
        <v>0.59200000000000008</v>
      </c>
      <c r="K251" s="4"/>
      <c r="L251" s="7">
        <f>J251+K251</f>
        <v>0.59200000000000008</v>
      </c>
      <c r="M251" s="12">
        <f>J251*23.33/100</f>
        <v>0.1381136</v>
      </c>
    </row>
    <row r="252" spans="1:13" x14ac:dyDescent="0.25">
      <c r="A252" s="13" t="s">
        <v>89</v>
      </c>
      <c r="B252" s="8">
        <v>4</v>
      </c>
      <c r="C252" s="8">
        <v>10</v>
      </c>
      <c r="D252" s="8">
        <v>6</v>
      </c>
      <c r="E252" s="8">
        <v>3</v>
      </c>
      <c r="F252" s="9">
        <f>SUM(B252:E252)</f>
        <v>23</v>
      </c>
      <c r="G252" s="10">
        <f>F252*0.4/40</f>
        <v>0.23000000000000004</v>
      </c>
      <c r="H252" s="8">
        <v>6</v>
      </c>
      <c r="I252" s="11">
        <f>H252*0.06</f>
        <v>0.36</v>
      </c>
      <c r="J252" s="10">
        <f>G252+I252</f>
        <v>0.59000000000000008</v>
      </c>
      <c r="K252" s="4"/>
      <c r="L252" s="7">
        <f>J252+K252</f>
        <v>0.59000000000000008</v>
      </c>
      <c r="M252" s="12">
        <f>J252*23.33/100</f>
        <v>0.13764700000000002</v>
      </c>
    </row>
    <row r="253" spans="1:13" x14ac:dyDescent="0.25">
      <c r="A253" s="13" t="s">
        <v>213</v>
      </c>
      <c r="B253" s="8">
        <v>9</v>
      </c>
      <c r="C253" s="8">
        <v>6</v>
      </c>
      <c r="D253" s="8">
        <v>7</v>
      </c>
      <c r="E253" s="8">
        <v>8</v>
      </c>
      <c r="F253" s="9">
        <f>SUM(B253:E253)</f>
        <v>30</v>
      </c>
      <c r="G253" s="10">
        <f>F253*0.4/40</f>
        <v>0.3</v>
      </c>
      <c r="H253" s="8">
        <v>4.8</v>
      </c>
      <c r="I253" s="11">
        <f>H253*0.06</f>
        <v>0.28799999999999998</v>
      </c>
      <c r="J253" s="10">
        <f>G253+I253</f>
        <v>0.58799999999999997</v>
      </c>
      <c r="K253" s="4"/>
      <c r="L253" s="7">
        <f>J253+K253</f>
        <v>0.58799999999999997</v>
      </c>
      <c r="M253" s="12">
        <f>J253*23.33/100</f>
        <v>0.13718039999999998</v>
      </c>
    </row>
    <row r="254" spans="1:13" x14ac:dyDescent="0.25">
      <c r="A254" s="13" t="s">
        <v>132</v>
      </c>
      <c r="B254" s="8">
        <v>6</v>
      </c>
      <c r="C254" s="8">
        <v>5</v>
      </c>
      <c r="D254" s="8">
        <v>3</v>
      </c>
      <c r="E254" s="8">
        <v>4</v>
      </c>
      <c r="F254" s="9">
        <f>SUM(B254:E254)</f>
        <v>18</v>
      </c>
      <c r="G254" s="10">
        <f>F254*0.4/40</f>
        <v>0.18</v>
      </c>
      <c r="H254" s="8">
        <v>6.8</v>
      </c>
      <c r="I254" s="11">
        <f>H254*0.06</f>
        <v>0.40799999999999997</v>
      </c>
      <c r="J254" s="10">
        <f>G254+I254</f>
        <v>0.58799999999999997</v>
      </c>
      <c r="K254" s="4"/>
      <c r="L254" s="7">
        <f>J254+K254</f>
        <v>0.58799999999999997</v>
      </c>
      <c r="M254" s="12">
        <f>J254*23.33/100</f>
        <v>0.13718039999999998</v>
      </c>
    </row>
    <row r="255" spans="1:13" x14ac:dyDescent="0.25">
      <c r="A255" s="13" t="s">
        <v>17</v>
      </c>
      <c r="B255" s="8">
        <v>7</v>
      </c>
      <c r="C255" s="8">
        <v>9</v>
      </c>
      <c r="D255" s="8">
        <v>4</v>
      </c>
      <c r="E255" s="8">
        <v>5</v>
      </c>
      <c r="F255" s="9">
        <f>SUM(B255:E255)</f>
        <v>25</v>
      </c>
      <c r="G255" s="10">
        <f>F255*0.4/40</f>
        <v>0.25</v>
      </c>
      <c r="H255" s="8">
        <v>5.6</v>
      </c>
      <c r="I255" s="11">
        <f>H255*0.06</f>
        <v>0.33599999999999997</v>
      </c>
      <c r="J255" s="10">
        <f>G255+I255</f>
        <v>0.58599999999999997</v>
      </c>
      <c r="K255" s="4"/>
      <c r="L255" s="7">
        <f>J255+K255</f>
        <v>0.58599999999999997</v>
      </c>
      <c r="M255" s="12">
        <f>J255*23.33/100</f>
        <v>0.13671379999999997</v>
      </c>
    </row>
    <row r="256" spans="1:13" x14ac:dyDescent="0.25">
      <c r="A256" s="13" t="s">
        <v>454</v>
      </c>
      <c r="B256" s="8">
        <v>9</v>
      </c>
      <c r="C256" s="8">
        <v>9</v>
      </c>
      <c r="D256" s="8">
        <v>5</v>
      </c>
      <c r="E256" s="8">
        <v>2</v>
      </c>
      <c r="F256" s="9">
        <f>SUM(B256:E256)</f>
        <v>25</v>
      </c>
      <c r="G256" s="10">
        <f>F256*0.4/40</f>
        <v>0.25</v>
      </c>
      <c r="H256" s="8">
        <v>5.6</v>
      </c>
      <c r="I256" s="11">
        <f>H256*0.06</f>
        <v>0.33599999999999997</v>
      </c>
      <c r="J256" s="10">
        <f>G256+I256</f>
        <v>0.58599999999999997</v>
      </c>
      <c r="K256" s="4"/>
      <c r="L256" s="7">
        <f>J256+K256</f>
        <v>0.58599999999999997</v>
      </c>
      <c r="M256" s="12">
        <f>J256*23.33/100</f>
        <v>0.13671379999999997</v>
      </c>
    </row>
    <row r="257" spans="1:13" x14ac:dyDescent="0.25">
      <c r="A257" s="13" t="s">
        <v>168</v>
      </c>
      <c r="B257" s="8">
        <v>6</v>
      </c>
      <c r="C257" s="8">
        <v>4</v>
      </c>
      <c r="D257" s="8">
        <v>5</v>
      </c>
      <c r="E257" s="8">
        <v>5</v>
      </c>
      <c r="F257" s="9">
        <f>SUM(B257:E257)</f>
        <v>20</v>
      </c>
      <c r="G257" s="10">
        <f>F257*0.4/40</f>
        <v>0.2</v>
      </c>
      <c r="H257" s="8">
        <v>6.4</v>
      </c>
      <c r="I257" s="11">
        <f>H257*0.06</f>
        <v>0.38400000000000001</v>
      </c>
      <c r="J257" s="10">
        <f>G257+I257</f>
        <v>0.58400000000000007</v>
      </c>
      <c r="K257" s="4"/>
      <c r="L257" s="7">
        <f>J257+K257</f>
        <v>0.58400000000000007</v>
      </c>
      <c r="M257" s="12">
        <f>J257*23.33/100</f>
        <v>0.13624720000000001</v>
      </c>
    </row>
    <row r="258" spans="1:13" x14ac:dyDescent="0.25">
      <c r="A258" s="13" t="s">
        <v>375</v>
      </c>
      <c r="B258" s="8">
        <v>7</v>
      </c>
      <c r="C258" s="8">
        <v>6</v>
      </c>
      <c r="D258" s="8">
        <v>1</v>
      </c>
      <c r="E258" s="8">
        <v>6</v>
      </c>
      <c r="F258" s="9">
        <f>SUM(B258:E258)</f>
        <v>20</v>
      </c>
      <c r="G258" s="10">
        <f>F258*0.4/40</f>
        <v>0.2</v>
      </c>
      <c r="H258" s="8">
        <v>6.4</v>
      </c>
      <c r="I258" s="11">
        <f>H258*0.06</f>
        <v>0.38400000000000001</v>
      </c>
      <c r="J258" s="10">
        <f>G258+I258</f>
        <v>0.58400000000000007</v>
      </c>
      <c r="K258" s="4"/>
      <c r="L258" s="7">
        <f>J258+K258</f>
        <v>0.58400000000000007</v>
      </c>
      <c r="M258" s="12">
        <f>J258*23.33/100</f>
        <v>0.13624720000000001</v>
      </c>
    </row>
    <row r="259" spans="1:13" x14ac:dyDescent="0.25">
      <c r="A259" s="13" t="s">
        <v>23</v>
      </c>
      <c r="B259" s="8">
        <v>6</v>
      </c>
      <c r="C259" s="8">
        <v>7</v>
      </c>
      <c r="D259" s="8">
        <v>4</v>
      </c>
      <c r="E259" s="8">
        <v>5</v>
      </c>
      <c r="F259" s="9">
        <f>SUM(B259:E259)</f>
        <v>22</v>
      </c>
      <c r="G259" s="10">
        <f>F259*0.4/40</f>
        <v>0.22000000000000003</v>
      </c>
      <c r="H259" s="8">
        <v>6</v>
      </c>
      <c r="I259" s="11">
        <f>H259*0.06</f>
        <v>0.36</v>
      </c>
      <c r="J259" s="10">
        <f>G259+I259</f>
        <v>0.58000000000000007</v>
      </c>
      <c r="K259" s="4"/>
      <c r="L259" s="7">
        <f>J259+K259</f>
        <v>0.58000000000000007</v>
      </c>
      <c r="M259" s="12">
        <f>J259*23.33/100</f>
        <v>0.13531400000000002</v>
      </c>
    </row>
    <row r="260" spans="1:13" x14ac:dyDescent="0.25">
      <c r="A260" s="13" t="s">
        <v>341</v>
      </c>
      <c r="B260" s="8">
        <v>8</v>
      </c>
      <c r="C260" s="8">
        <v>7</v>
      </c>
      <c r="D260" s="8">
        <v>5</v>
      </c>
      <c r="E260" s="8">
        <v>2</v>
      </c>
      <c r="F260" s="9">
        <f>SUM(B260:E260)</f>
        <v>22</v>
      </c>
      <c r="G260" s="10">
        <f>F260*0.4/40</f>
        <v>0.22000000000000003</v>
      </c>
      <c r="H260" s="8">
        <v>6</v>
      </c>
      <c r="I260" s="11">
        <f>H260*0.06</f>
        <v>0.36</v>
      </c>
      <c r="J260" s="10">
        <f>G260+I260</f>
        <v>0.58000000000000007</v>
      </c>
      <c r="K260" s="4"/>
      <c r="L260" s="7">
        <f>J260+K260</f>
        <v>0.58000000000000007</v>
      </c>
      <c r="M260" s="12">
        <f>J260*23.33/100</f>
        <v>0.13531400000000002</v>
      </c>
    </row>
    <row r="261" spans="1:13" x14ac:dyDescent="0.25">
      <c r="A261" s="13" t="s">
        <v>587</v>
      </c>
      <c r="B261" s="8">
        <v>9</v>
      </c>
      <c r="C261" s="8">
        <v>5</v>
      </c>
      <c r="D261" s="8">
        <v>4</v>
      </c>
      <c r="E261" s="8">
        <v>4</v>
      </c>
      <c r="F261" s="9">
        <f>SUM(B261:E261)</f>
        <v>22</v>
      </c>
      <c r="G261" s="10">
        <f>F261*0.4/40</f>
        <v>0.22000000000000003</v>
      </c>
      <c r="H261" s="8">
        <v>6</v>
      </c>
      <c r="I261" s="11">
        <f>H261*0.06</f>
        <v>0.36</v>
      </c>
      <c r="J261" s="10">
        <f>G261+I261</f>
        <v>0.58000000000000007</v>
      </c>
      <c r="K261" s="4"/>
      <c r="L261" s="7">
        <f>J261+K261</f>
        <v>0.58000000000000007</v>
      </c>
      <c r="M261" s="12">
        <f>J261*23.33/100</f>
        <v>0.13531400000000002</v>
      </c>
    </row>
    <row r="262" spans="1:13" x14ac:dyDescent="0.25">
      <c r="A262" s="13" t="s">
        <v>591</v>
      </c>
      <c r="B262" s="8">
        <v>8</v>
      </c>
      <c r="C262" s="8">
        <v>7</v>
      </c>
      <c r="D262" s="8">
        <v>3</v>
      </c>
      <c r="E262" s="8">
        <v>4</v>
      </c>
      <c r="F262" s="9">
        <f>SUM(B262:E262)</f>
        <v>22</v>
      </c>
      <c r="G262" s="10">
        <f>F262*0.4/40</f>
        <v>0.22000000000000003</v>
      </c>
      <c r="H262" s="8">
        <v>6</v>
      </c>
      <c r="I262" s="11">
        <f>H262*0.06</f>
        <v>0.36</v>
      </c>
      <c r="J262" s="10">
        <f>G262+I262</f>
        <v>0.58000000000000007</v>
      </c>
      <c r="K262" s="4"/>
      <c r="L262" s="7">
        <f>J262+K262</f>
        <v>0.58000000000000007</v>
      </c>
      <c r="M262" s="12">
        <f>J262*23.33/100</f>
        <v>0.13531400000000002</v>
      </c>
    </row>
    <row r="263" spans="1:13" x14ac:dyDescent="0.25">
      <c r="A263" s="13" t="s">
        <v>272</v>
      </c>
      <c r="B263" s="8">
        <v>8</v>
      </c>
      <c r="C263" s="8">
        <v>8</v>
      </c>
      <c r="D263" s="8">
        <v>5</v>
      </c>
      <c r="E263" s="8">
        <v>3</v>
      </c>
      <c r="F263" s="9">
        <f>SUM(B263:E263)</f>
        <v>24</v>
      </c>
      <c r="G263" s="10">
        <f>F263*0.4/40</f>
        <v>0.24000000000000005</v>
      </c>
      <c r="H263" s="8">
        <v>5.6</v>
      </c>
      <c r="I263" s="11">
        <f>H263*0.06</f>
        <v>0.33599999999999997</v>
      </c>
      <c r="J263" s="10">
        <f>G263+I263</f>
        <v>0.57600000000000007</v>
      </c>
      <c r="K263" s="4"/>
      <c r="L263" s="7">
        <f>J263+K263</f>
        <v>0.57600000000000007</v>
      </c>
      <c r="M263" s="12">
        <f>J263*23.33/100</f>
        <v>0.13438080000000002</v>
      </c>
    </row>
    <row r="264" spans="1:13" x14ac:dyDescent="0.25">
      <c r="A264" s="13" t="s">
        <v>455</v>
      </c>
      <c r="B264" s="8">
        <v>6</v>
      </c>
      <c r="C264" s="8">
        <v>9</v>
      </c>
      <c r="D264" s="8">
        <v>3</v>
      </c>
      <c r="E264" s="8">
        <v>6</v>
      </c>
      <c r="F264" s="9">
        <f>SUM(B264:E264)</f>
        <v>24</v>
      </c>
      <c r="G264" s="10">
        <f>F264*0.4/40</f>
        <v>0.24000000000000005</v>
      </c>
      <c r="H264" s="8">
        <v>5.6</v>
      </c>
      <c r="I264" s="11">
        <f>H264*0.06</f>
        <v>0.33599999999999997</v>
      </c>
      <c r="J264" s="10">
        <f>G264+I264</f>
        <v>0.57600000000000007</v>
      </c>
      <c r="K264" s="4"/>
      <c r="L264" s="7">
        <f>J264+K264</f>
        <v>0.57600000000000007</v>
      </c>
      <c r="M264" s="12">
        <f>J264*23.33/100</f>
        <v>0.13438080000000002</v>
      </c>
    </row>
    <row r="265" spans="1:13" x14ac:dyDescent="0.25">
      <c r="A265" s="13" t="s">
        <v>28</v>
      </c>
      <c r="B265" s="8">
        <v>8</v>
      </c>
      <c r="C265" s="8">
        <v>6</v>
      </c>
      <c r="D265" s="8">
        <v>3</v>
      </c>
      <c r="E265" s="8">
        <v>2</v>
      </c>
      <c r="F265" s="9">
        <f>SUM(B265:E265)</f>
        <v>19</v>
      </c>
      <c r="G265" s="10">
        <f>F265*0.4/40</f>
        <v>0.19</v>
      </c>
      <c r="H265" s="8">
        <v>6.4</v>
      </c>
      <c r="I265" s="11">
        <f>H265*0.06</f>
        <v>0.38400000000000001</v>
      </c>
      <c r="J265" s="10">
        <f>G265+I265</f>
        <v>0.57400000000000007</v>
      </c>
      <c r="K265" s="4"/>
      <c r="L265" s="7">
        <f>J265+K265</f>
        <v>0.57400000000000007</v>
      </c>
      <c r="M265" s="12">
        <f>J265*23.33/100</f>
        <v>0.13391420000000001</v>
      </c>
    </row>
    <row r="266" spans="1:13" x14ac:dyDescent="0.25">
      <c r="A266" s="13" t="s">
        <v>203</v>
      </c>
      <c r="B266" s="8">
        <v>3</v>
      </c>
      <c r="C266" s="8">
        <v>7</v>
      </c>
      <c r="D266" s="8">
        <v>4</v>
      </c>
      <c r="E266" s="8">
        <v>5</v>
      </c>
      <c r="F266" s="9">
        <f>SUM(B266:E266)</f>
        <v>19</v>
      </c>
      <c r="G266" s="10">
        <f>F266*0.4/40</f>
        <v>0.19</v>
      </c>
      <c r="H266" s="8">
        <v>6.4</v>
      </c>
      <c r="I266" s="11">
        <f>H266*0.06</f>
        <v>0.38400000000000001</v>
      </c>
      <c r="J266" s="10">
        <f>G266+I266</f>
        <v>0.57400000000000007</v>
      </c>
      <c r="K266" s="4"/>
      <c r="L266" s="7">
        <f>J266+K266</f>
        <v>0.57400000000000007</v>
      </c>
      <c r="M266" s="12">
        <f>J266*23.33/100</f>
        <v>0.13391420000000001</v>
      </c>
    </row>
    <row r="267" spans="1:13" x14ac:dyDescent="0.25">
      <c r="A267" s="13" t="s">
        <v>239</v>
      </c>
      <c r="B267" s="8">
        <v>6</v>
      </c>
      <c r="C267" s="8">
        <v>8</v>
      </c>
      <c r="D267" s="8">
        <v>4</v>
      </c>
      <c r="E267" s="8">
        <v>8</v>
      </c>
      <c r="F267" s="9">
        <f>SUM(B267:E267)</f>
        <v>26</v>
      </c>
      <c r="G267" s="10">
        <f>F267*0.4/40</f>
        <v>0.26</v>
      </c>
      <c r="H267" s="8">
        <v>5.2</v>
      </c>
      <c r="I267" s="11">
        <f>H267*0.06</f>
        <v>0.312</v>
      </c>
      <c r="J267" s="10">
        <f>G267+I267</f>
        <v>0.57200000000000006</v>
      </c>
      <c r="K267" s="4"/>
      <c r="L267" s="7">
        <f>J267+K267</f>
        <v>0.57200000000000006</v>
      </c>
      <c r="M267" s="12">
        <f>J267*23.33/100</f>
        <v>0.1334476</v>
      </c>
    </row>
    <row r="268" spans="1:13" x14ac:dyDescent="0.25">
      <c r="A268" s="13" t="s">
        <v>27</v>
      </c>
      <c r="B268" s="8">
        <v>7</v>
      </c>
      <c r="C268" s="8">
        <v>6</v>
      </c>
      <c r="D268" s="8">
        <v>3</v>
      </c>
      <c r="E268" s="8">
        <v>5</v>
      </c>
      <c r="F268" s="9">
        <f>SUM(B268:E268)</f>
        <v>21</v>
      </c>
      <c r="G268" s="10">
        <f>F268*0.4/40</f>
        <v>0.21000000000000002</v>
      </c>
      <c r="H268" s="8">
        <v>6</v>
      </c>
      <c r="I268" s="11">
        <f>H268*0.06</f>
        <v>0.36</v>
      </c>
      <c r="J268" s="10">
        <f>G268+I268</f>
        <v>0.57000000000000006</v>
      </c>
      <c r="K268" s="4"/>
      <c r="L268" s="7">
        <f>J268+K268</f>
        <v>0.57000000000000006</v>
      </c>
      <c r="M268" s="12">
        <f>J268*23.33/100</f>
        <v>0.13298099999999999</v>
      </c>
    </row>
    <row r="269" spans="1:13" x14ac:dyDescent="0.25">
      <c r="A269" s="13" t="s">
        <v>96</v>
      </c>
      <c r="B269" s="8">
        <v>6</v>
      </c>
      <c r="C269" s="8">
        <v>6</v>
      </c>
      <c r="D269" s="8">
        <v>5</v>
      </c>
      <c r="E269" s="8">
        <v>4</v>
      </c>
      <c r="F269" s="9">
        <f>SUM(B269:E269)</f>
        <v>21</v>
      </c>
      <c r="G269" s="10">
        <f>F269*0.4/40</f>
        <v>0.21000000000000002</v>
      </c>
      <c r="H269" s="8">
        <v>6</v>
      </c>
      <c r="I269" s="11">
        <f>H269*0.06</f>
        <v>0.36</v>
      </c>
      <c r="J269" s="10">
        <f>G269+I269</f>
        <v>0.57000000000000006</v>
      </c>
      <c r="K269" s="4"/>
      <c r="L269" s="7">
        <f>J269+K269</f>
        <v>0.57000000000000006</v>
      </c>
      <c r="M269" s="12">
        <f>J269*23.33/100</f>
        <v>0.13298099999999999</v>
      </c>
    </row>
    <row r="270" spans="1:13" x14ac:dyDescent="0.25">
      <c r="A270" s="13" t="s">
        <v>88</v>
      </c>
      <c r="B270" s="8">
        <v>5</v>
      </c>
      <c r="C270" s="8">
        <v>9</v>
      </c>
      <c r="D270" s="8">
        <v>3</v>
      </c>
      <c r="E270" s="8">
        <v>4</v>
      </c>
      <c r="F270" s="9">
        <f>SUM(B270:E270)</f>
        <v>21</v>
      </c>
      <c r="G270" s="10">
        <f>F270*0.4/40</f>
        <v>0.21000000000000002</v>
      </c>
      <c r="H270" s="8">
        <v>6</v>
      </c>
      <c r="I270" s="11">
        <f>H270*0.06</f>
        <v>0.36</v>
      </c>
      <c r="J270" s="10">
        <f>G270+I270</f>
        <v>0.57000000000000006</v>
      </c>
      <c r="K270" s="4"/>
      <c r="L270" s="7">
        <f>J270+K270</f>
        <v>0.57000000000000006</v>
      </c>
      <c r="M270" s="12">
        <f>J270*23.33/100</f>
        <v>0.13298099999999999</v>
      </c>
    </row>
    <row r="271" spans="1:13" x14ac:dyDescent="0.25">
      <c r="A271" s="13" t="s">
        <v>463</v>
      </c>
      <c r="B271" s="8">
        <v>5</v>
      </c>
      <c r="C271" s="8">
        <v>5</v>
      </c>
      <c r="D271" s="8">
        <v>5</v>
      </c>
      <c r="E271" s="8">
        <v>6</v>
      </c>
      <c r="F271" s="9">
        <f>SUM(B271:E271)</f>
        <v>21</v>
      </c>
      <c r="G271" s="10">
        <f>F271*0.4/40</f>
        <v>0.21000000000000002</v>
      </c>
      <c r="H271" s="8">
        <v>6</v>
      </c>
      <c r="I271" s="11">
        <f>H271*0.06</f>
        <v>0.36</v>
      </c>
      <c r="J271" s="10">
        <f>G271+I271</f>
        <v>0.57000000000000006</v>
      </c>
      <c r="K271" s="4"/>
      <c r="L271" s="7">
        <f>J271+K271</f>
        <v>0.57000000000000006</v>
      </c>
      <c r="M271" s="12">
        <f>J271*23.33/100</f>
        <v>0.13298099999999999</v>
      </c>
    </row>
    <row r="272" spans="1:13" x14ac:dyDescent="0.25">
      <c r="A272" s="13" t="s">
        <v>540</v>
      </c>
      <c r="B272" s="8">
        <v>6</v>
      </c>
      <c r="C272" s="8">
        <v>7</v>
      </c>
      <c r="D272" s="8">
        <v>2</v>
      </c>
      <c r="E272" s="8">
        <v>3</v>
      </c>
      <c r="F272" s="9">
        <f>SUM(B272:E272)</f>
        <v>18</v>
      </c>
      <c r="G272" s="10">
        <f>F272*0.4/40</f>
        <v>0.18</v>
      </c>
      <c r="H272" s="8">
        <v>6.4</v>
      </c>
      <c r="I272" s="11">
        <f>H272*0.06</f>
        <v>0.38400000000000001</v>
      </c>
      <c r="J272" s="10">
        <f>G272+I272</f>
        <v>0.56400000000000006</v>
      </c>
      <c r="K272" s="4"/>
      <c r="L272" s="7">
        <f>J272+K272</f>
        <v>0.56400000000000006</v>
      </c>
      <c r="M272" s="12">
        <f>J272*23.33/100</f>
        <v>0.13158120000000001</v>
      </c>
    </row>
    <row r="273" spans="1:13" x14ac:dyDescent="0.25">
      <c r="A273" s="13" t="s">
        <v>76</v>
      </c>
      <c r="B273" s="8">
        <v>5</v>
      </c>
      <c r="C273" s="8">
        <v>9</v>
      </c>
      <c r="D273" s="8">
        <v>5</v>
      </c>
      <c r="E273" s="8">
        <v>6</v>
      </c>
      <c r="F273" s="9">
        <f>SUM(B273:E273)</f>
        <v>25</v>
      </c>
      <c r="G273" s="10">
        <f>F273*0.4/40</f>
        <v>0.25</v>
      </c>
      <c r="H273" s="8">
        <v>5.2</v>
      </c>
      <c r="I273" s="11">
        <f>H273*0.06</f>
        <v>0.312</v>
      </c>
      <c r="J273" s="10">
        <f>G273+I273</f>
        <v>0.56200000000000006</v>
      </c>
      <c r="K273" s="4"/>
      <c r="L273" s="7">
        <f>J273+K273</f>
        <v>0.56200000000000006</v>
      </c>
      <c r="M273" s="12">
        <f>J273*23.33/100</f>
        <v>0.1311146</v>
      </c>
    </row>
    <row r="274" spans="1:13" x14ac:dyDescent="0.25">
      <c r="A274" s="13" t="s">
        <v>391</v>
      </c>
      <c r="B274" s="8">
        <v>6</v>
      </c>
      <c r="C274" s="8">
        <v>2</v>
      </c>
      <c r="D274" s="8">
        <v>2</v>
      </c>
      <c r="E274" s="8">
        <v>3</v>
      </c>
      <c r="F274" s="9">
        <f>SUM(B274:E274)</f>
        <v>13</v>
      </c>
      <c r="G274" s="10">
        <f>F274*0.4/40</f>
        <v>0.13</v>
      </c>
      <c r="H274" s="8">
        <v>7.2</v>
      </c>
      <c r="I274" s="11">
        <f>H274*0.06</f>
        <v>0.432</v>
      </c>
      <c r="J274" s="10">
        <f>G274+I274</f>
        <v>0.56200000000000006</v>
      </c>
      <c r="K274" s="4"/>
      <c r="L274" s="7">
        <f>J274+K274</f>
        <v>0.56200000000000006</v>
      </c>
      <c r="M274" s="12">
        <f>J274*23.33/100</f>
        <v>0.1311146</v>
      </c>
    </row>
    <row r="275" spans="1:13" x14ac:dyDescent="0.25">
      <c r="A275" s="13" t="s">
        <v>50</v>
      </c>
      <c r="B275" s="8">
        <v>3</v>
      </c>
      <c r="C275" s="8">
        <v>6</v>
      </c>
      <c r="D275" s="8">
        <v>4</v>
      </c>
      <c r="E275" s="8">
        <v>7</v>
      </c>
      <c r="F275" s="9">
        <f>SUM(B275:E275)</f>
        <v>20</v>
      </c>
      <c r="G275" s="10">
        <f>F275*0.4/40</f>
        <v>0.2</v>
      </c>
      <c r="H275" s="8">
        <v>6</v>
      </c>
      <c r="I275" s="11">
        <f>H275*0.06</f>
        <v>0.36</v>
      </c>
      <c r="J275" s="10">
        <f>G275+I275</f>
        <v>0.56000000000000005</v>
      </c>
      <c r="K275" s="4"/>
      <c r="L275" s="7">
        <f>J275+K275</f>
        <v>0.56000000000000005</v>
      </c>
      <c r="M275" s="12">
        <f>J275*23.33/100</f>
        <v>0.13064799999999999</v>
      </c>
    </row>
    <row r="276" spans="1:13" x14ac:dyDescent="0.25">
      <c r="A276" s="13" t="s">
        <v>181</v>
      </c>
      <c r="B276" s="8">
        <v>6</v>
      </c>
      <c r="C276" s="8">
        <v>9</v>
      </c>
      <c r="D276" s="8">
        <v>4</v>
      </c>
      <c r="E276" s="8">
        <v>1</v>
      </c>
      <c r="F276" s="9">
        <f>SUM(B276:E276)</f>
        <v>20</v>
      </c>
      <c r="G276" s="10">
        <f>F276*0.4/40</f>
        <v>0.2</v>
      </c>
      <c r="H276" s="8">
        <v>6</v>
      </c>
      <c r="I276" s="11">
        <f>H276*0.06</f>
        <v>0.36</v>
      </c>
      <c r="J276" s="10">
        <f>G276+I276</f>
        <v>0.56000000000000005</v>
      </c>
      <c r="K276" s="4"/>
      <c r="L276" s="7">
        <f>J276+K276</f>
        <v>0.56000000000000005</v>
      </c>
      <c r="M276" s="12">
        <f>J276*23.33/100</f>
        <v>0.13064799999999999</v>
      </c>
    </row>
    <row r="277" spans="1:13" x14ac:dyDescent="0.25">
      <c r="A277" s="13" t="s">
        <v>217</v>
      </c>
      <c r="B277" s="8">
        <v>6</v>
      </c>
      <c r="C277" s="8">
        <v>7</v>
      </c>
      <c r="D277" s="8">
        <v>1</v>
      </c>
      <c r="E277" s="8">
        <v>6</v>
      </c>
      <c r="F277" s="9">
        <f>SUM(B277:E277)</f>
        <v>20</v>
      </c>
      <c r="G277" s="10">
        <f>F277*0.4/40</f>
        <v>0.2</v>
      </c>
      <c r="H277" s="8">
        <v>6</v>
      </c>
      <c r="I277" s="11">
        <f>H277*0.06</f>
        <v>0.36</v>
      </c>
      <c r="J277" s="10">
        <f>G277+I277</f>
        <v>0.56000000000000005</v>
      </c>
      <c r="K277" s="4"/>
      <c r="L277" s="7">
        <f>J277+K277</f>
        <v>0.56000000000000005</v>
      </c>
      <c r="M277" s="12">
        <f>J277*23.33/100</f>
        <v>0.13064799999999999</v>
      </c>
    </row>
    <row r="278" spans="1:13" x14ac:dyDescent="0.25">
      <c r="A278" s="13" t="s">
        <v>259</v>
      </c>
      <c r="B278" s="8">
        <v>8</v>
      </c>
      <c r="C278" s="8">
        <v>6</v>
      </c>
      <c r="D278" s="8">
        <v>4</v>
      </c>
      <c r="E278" s="8">
        <v>4</v>
      </c>
      <c r="F278" s="9">
        <f>SUM(B278:E278)</f>
        <v>22</v>
      </c>
      <c r="G278" s="10">
        <f>F278*0.4/40</f>
        <v>0.22000000000000003</v>
      </c>
      <c r="H278" s="8">
        <v>5.6</v>
      </c>
      <c r="I278" s="11">
        <f>H278*0.06</f>
        <v>0.33599999999999997</v>
      </c>
      <c r="J278" s="10">
        <f>G278+I278</f>
        <v>0.55600000000000005</v>
      </c>
      <c r="K278" s="4"/>
      <c r="L278" s="7">
        <f>J278+K278</f>
        <v>0.55600000000000005</v>
      </c>
      <c r="M278" s="12">
        <f>J278*23.33/100</f>
        <v>0.12971479999999999</v>
      </c>
    </row>
    <row r="279" spans="1:13" x14ac:dyDescent="0.25">
      <c r="A279" s="13" t="s">
        <v>63</v>
      </c>
      <c r="B279" s="8">
        <v>7</v>
      </c>
      <c r="C279" s="8">
        <v>7</v>
      </c>
      <c r="D279" s="8">
        <v>1</v>
      </c>
      <c r="E279" s="8">
        <v>7</v>
      </c>
      <c r="F279" s="9">
        <f>SUM(B279:E279)</f>
        <v>22</v>
      </c>
      <c r="G279" s="10">
        <f>F279*0.4/40</f>
        <v>0.22000000000000003</v>
      </c>
      <c r="H279" s="8">
        <v>5.6</v>
      </c>
      <c r="I279" s="11">
        <f>H279*0.06</f>
        <v>0.33599999999999997</v>
      </c>
      <c r="J279" s="10">
        <f>G279+I279</f>
        <v>0.55600000000000005</v>
      </c>
      <c r="K279" s="4"/>
      <c r="L279" s="7">
        <f>J279+K279</f>
        <v>0.55600000000000005</v>
      </c>
      <c r="M279" s="12">
        <f>J279*23.33/100</f>
        <v>0.12971479999999999</v>
      </c>
    </row>
    <row r="280" spans="1:13" x14ac:dyDescent="0.25">
      <c r="A280" s="13" t="s">
        <v>348</v>
      </c>
      <c r="B280" s="8">
        <v>8</v>
      </c>
      <c r="C280" s="8">
        <v>7</v>
      </c>
      <c r="D280" s="8">
        <v>3</v>
      </c>
      <c r="E280" s="8">
        <v>4</v>
      </c>
      <c r="F280" s="9">
        <f>SUM(B280:E280)</f>
        <v>22</v>
      </c>
      <c r="G280" s="10">
        <f>F280*0.4/40</f>
        <v>0.22000000000000003</v>
      </c>
      <c r="H280" s="8">
        <v>5.6</v>
      </c>
      <c r="I280" s="11">
        <f>H280*0.06</f>
        <v>0.33599999999999997</v>
      </c>
      <c r="J280" s="10">
        <f>G280+I280</f>
        <v>0.55600000000000005</v>
      </c>
      <c r="K280" s="4"/>
      <c r="L280" s="7">
        <f>J280+K280</f>
        <v>0.55600000000000005</v>
      </c>
      <c r="M280" s="12">
        <f>J280*23.33/100</f>
        <v>0.12971479999999999</v>
      </c>
    </row>
    <row r="281" spans="1:13" x14ac:dyDescent="0.25">
      <c r="A281" s="13" t="s">
        <v>26</v>
      </c>
      <c r="B281" s="8">
        <v>9</v>
      </c>
      <c r="C281" s="8">
        <v>6</v>
      </c>
      <c r="D281" s="8">
        <v>4</v>
      </c>
      <c r="E281" s="8">
        <v>5</v>
      </c>
      <c r="F281" s="9">
        <f>SUM(B281:E281)</f>
        <v>24</v>
      </c>
      <c r="G281" s="10">
        <f>F281*0.4/40</f>
        <v>0.24000000000000005</v>
      </c>
      <c r="H281" s="8">
        <v>5.2</v>
      </c>
      <c r="I281" s="11">
        <f>H281*0.06</f>
        <v>0.312</v>
      </c>
      <c r="J281" s="10">
        <f>G281+I281</f>
        <v>0.55200000000000005</v>
      </c>
      <c r="K281" s="4"/>
      <c r="L281" s="7">
        <f>J281+K281</f>
        <v>0.55200000000000005</v>
      </c>
      <c r="M281" s="12">
        <f>J281*23.33/100</f>
        <v>0.1287816</v>
      </c>
    </row>
    <row r="282" spans="1:13" x14ac:dyDescent="0.25">
      <c r="A282" s="13" t="s">
        <v>414</v>
      </c>
      <c r="B282" s="8">
        <v>8</v>
      </c>
      <c r="C282" s="8">
        <v>8</v>
      </c>
      <c r="D282" s="8">
        <v>3</v>
      </c>
      <c r="E282" s="8">
        <v>5</v>
      </c>
      <c r="F282" s="9">
        <f>SUM(B282:E282)</f>
        <v>24</v>
      </c>
      <c r="G282" s="10">
        <f>F282*0.4/40</f>
        <v>0.24000000000000005</v>
      </c>
      <c r="H282" s="8">
        <v>5.2</v>
      </c>
      <c r="I282" s="11">
        <f>H282*0.06</f>
        <v>0.312</v>
      </c>
      <c r="J282" s="10">
        <f>G282+I282</f>
        <v>0.55200000000000005</v>
      </c>
      <c r="K282" s="4"/>
      <c r="L282" s="7">
        <f>J282+K282</f>
        <v>0.55200000000000005</v>
      </c>
      <c r="M282" s="12">
        <f>J282*23.33/100</f>
        <v>0.1287816</v>
      </c>
    </row>
    <row r="283" spans="1:13" x14ac:dyDescent="0.25">
      <c r="A283" s="13" t="s">
        <v>242</v>
      </c>
      <c r="B283" s="8">
        <v>7</v>
      </c>
      <c r="C283" s="8">
        <v>5</v>
      </c>
      <c r="D283" s="8">
        <v>2</v>
      </c>
      <c r="E283" s="8">
        <v>5</v>
      </c>
      <c r="F283" s="9">
        <f>SUM(B283:E283)</f>
        <v>19</v>
      </c>
      <c r="G283" s="10">
        <f>F283*0.4/40</f>
        <v>0.19</v>
      </c>
      <c r="H283" s="8">
        <v>6</v>
      </c>
      <c r="I283" s="11">
        <f>H283*0.06</f>
        <v>0.36</v>
      </c>
      <c r="J283" s="10">
        <f>G283+I283</f>
        <v>0.55000000000000004</v>
      </c>
      <c r="K283" s="4"/>
      <c r="L283" s="7">
        <f>J283+K283</f>
        <v>0.55000000000000004</v>
      </c>
      <c r="M283" s="12">
        <f>J283*23.33/100</f>
        <v>0.12831500000000001</v>
      </c>
    </row>
    <row r="284" spans="1:13" x14ac:dyDescent="0.25">
      <c r="A284" s="13" t="s">
        <v>567</v>
      </c>
      <c r="B284" s="8">
        <v>5</v>
      </c>
      <c r="C284" s="8">
        <v>6</v>
      </c>
      <c r="D284" s="8">
        <v>4</v>
      </c>
      <c r="E284" s="8">
        <v>4</v>
      </c>
      <c r="F284" s="9">
        <f>SUM(B284:E284)</f>
        <v>19</v>
      </c>
      <c r="G284" s="10">
        <f>F284*0.4/40</f>
        <v>0.19</v>
      </c>
      <c r="H284" s="8">
        <v>6</v>
      </c>
      <c r="I284" s="11">
        <f>H284*0.06</f>
        <v>0.36</v>
      </c>
      <c r="J284" s="10">
        <f>G284+I284</f>
        <v>0.55000000000000004</v>
      </c>
      <c r="K284" s="4"/>
      <c r="L284" s="7">
        <f>J284+K284</f>
        <v>0.55000000000000004</v>
      </c>
      <c r="M284" s="12">
        <f>J284*23.33/100</f>
        <v>0.12831500000000001</v>
      </c>
    </row>
    <row r="285" spans="1:13" x14ac:dyDescent="0.25">
      <c r="A285" s="13" t="s">
        <v>555</v>
      </c>
      <c r="B285" s="8">
        <v>7</v>
      </c>
      <c r="C285" s="8">
        <v>7</v>
      </c>
      <c r="D285" s="8">
        <v>4</v>
      </c>
      <c r="E285" s="8">
        <v>1</v>
      </c>
      <c r="F285" s="9">
        <f>SUM(B285:E285)</f>
        <v>19</v>
      </c>
      <c r="G285" s="10">
        <f>F285*0.4/40</f>
        <v>0.19</v>
      </c>
      <c r="H285" s="8">
        <v>6</v>
      </c>
      <c r="I285" s="11">
        <f>H285*0.06</f>
        <v>0.36</v>
      </c>
      <c r="J285" s="10">
        <f>G285+I285</f>
        <v>0.55000000000000004</v>
      </c>
      <c r="K285" s="4"/>
      <c r="L285" s="7">
        <f>J285+K285</f>
        <v>0.55000000000000004</v>
      </c>
      <c r="M285" s="12">
        <f>J285*23.33/100</f>
        <v>0.12831500000000001</v>
      </c>
    </row>
    <row r="286" spans="1:13" x14ac:dyDescent="0.25">
      <c r="A286" s="13" t="s">
        <v>173</v>
      </c>
      <c r="B286" s="8">
        <v>8</v>
      </c>
      <c r="C286" s="8">
        <v>8</v>
      </c>
      <c r="D286" s="8">
        <v>7</v>
      </c>
      <c r="E286" s="8">
        <v>3</v>
      </c>
      <c r="F286" s="9">
        <f>SUM(B286:E286)</f>
        <v>26</v>
      </c>
      <c r="G286" s="10">
        <f>F286*0.4/40</f>
        <v>0.26</v>
      </c>
      <c r="H286" s="8">
        <v>4.8</v>
      </c>
      <c r="I286" s="11">
        <f>H286*0.06</f>
        <v>0.28799999999999998</v>
      </c>
      <c r="J286" s="10">
        <f>G286+I286</f>
        <v>0.54800000000000004</v>
      </c>
      <c r="K286" s="4"/>
      <c r="L286" s="7">
        <f>J286+K286</f>
        <v>0.54800000000000004</v>
      </c>
      <c r="M286" s="12">
        <f>J286*23.33/100</f>
        <v>0.1278484</v>
      </c>
    </row>
    <row r="287" spans="1:13" x14ac:dyDescent="0.25">
      <c r="A287" s="13" t="s">
        <v>269</v>
      </c>
      <c r="B287" s="8">
        <v>6</v>
      </c>
      <c r="C287" s="8">
        <v>8</v>
      </c>
      <c r="D287" s="8">
        <v>5</v>
      </c>
      <c r="E287" s="8">
        <v>2</v>
      </c>
      <c r="F287" s="9">
        <f>SUM(B287:E287)</f>
        <v>21</v>
      </c>
      <c r="G287" s="10">
        <f>F287*0.4/40</f>
        <v>0.21000000000000002</v>
      </c>
      <c r="H287" s="8">
        <v>5.6</v>
      </c>
      <c r="I287" s="11">
        <f>H287*0.06</f>
        <v>0.33599999999999997</v>
      </c>
      <c r="J287" s="10">
        <f>G287+I287</f>
        <v>0.54600000000000004</v>
      </c>
      <c r="K287" s="4"/>
      <c r="L287" s="7">
        <f>J287+K287</f>
        <v>0.54600000000000004</v>
      </c>
      <c r="M287" s="12">
        <f>J287*23.33/100</f>
        <v>0.12738179999999999</v>
      </c>
    </row>
    <row r="288" spans="1:13" x14ac:dyDescent="0.25">
      <c r="A288" s="13" t="s">
        <v>66</v>
      </c>
      <c r="B288" s="8">
        <v>4</v>
      </c>
      <c r="C288" s="8">
        <v>7</v>
      </c>
      <c r="D288" s="8">
        <v>2</v>
      </c>
      <c r="E288" s="8">
        <v>3</v>
      </c>
      <c r="F288" s="9">
        <f>SUM(B288:E288)</f>
        <v>16</v>
      </c>
      <c r="G288" s="10">
        <f>F288*0.4/40</f>
        <v>0.16</v>
      </c>
      <c r="H288" s="8">
        <v>6.4</v>
      </c>
      <c r="I288" s="11">
        <f>H288*0.06</f>
        <v>0.38400000000000001</v>
      </c>
      <c r="J288" s="10">
        <f>G288+I288</f>
        <v>0.54400000000000004</v>
      </c>
      <c r="K288" s="4"/>
      <c r="L288" s="7">
        <f>J288+K288</f>
        <v>0.54400000000000004</v>
      </c>
      <c r="M288" s="12">
        <f>J288*23.33/100</f>
        <v>0.12691520000000001</v>
      </c>
    </row>
    <row r="289" spans="1:13" x14ac:dyDescent="0.25">
      <c r="A289" s="13" t="s">
        <v>113</v>
      </c>
      <c r="B289" s="8">
        <v>5</v>
      </c>
      <c r="C289" s="8">
        <v>6</v>
      </c>
      <c r="D289" s="8">
        <v>2</v>
      </c>
      <c r="E289" s="8">
        <v>5</v>
      </c>
      <c r="F289" s="9">
        <f>SUM(B289:E289)</f>
        <v>18</v>
      </c>
      <c r="G289" s="10">
        <f>F289*0.4/40</f>
        <v>0.18</v>
      </c>
      <c r="H289" s="8">
        <v>6</v>
      </c>
      <c r="I289" s="11">
        <f>H289*0.06</f>
        <v>0.36</v>
      </c>
      <c r="J289" s="10">
        <f>G289+I289</f>
        <v>0.54</v>
      </c>
      <c r="K289" s="4"/>
      <c r="L289" s="7">
        <f>J289+K289</f>
        <v>0.54</v>
      </c>
      <c r="M289" s="12">
        <f>J289*23.33/100</f>
        <v>0.12598200000000001</v>
      </c>
    </row>
    <row r="290" spans="1:13" x14ac:dyDescent="0.25">
      <c r="A290" s="13" t="s">
        <v>174</v>
      </c>
      <c r="B290" s="8">
        <v>7</v>
      </c>
      <c r="C290" s="8">
        <v>6</v>
      </c>
      <c r="D290" s="8">
        <v>6</v>
      </c>
      <c r="E290" s="8">
        <v>6</v>
      </c>
      <c r="F290" s="9">
        <f>SUM(B290:E290)</f>
        <v>25</v>
      </c>
      <c r="G290" s="10">
        <f>F290*0.4/40</f>
        <v>0.25</v>
      </c>
      <c r="H290" s="8">
        <v>4.8</v>
      </c>
      <c r="I290" s="11">
        <f>H290*0.06</f>
        <v>0.28799999999999998</v>
      </c>
      <c r="J290" s="10">
        <f>G290+I290</f>
        <v>0.53800000000000003</v>
      </c>
      <c r="K290" s="4"/>
      <c r="L290" s="7">
        <f>J290+K290</f>
        <v>0.53800000000000003</v>
      </c>
      <c r="M290" s="12">
        <f>J290*23.33/100</f>
        <v>0.1255154</v>
      </c>
    </row>
    <row r="291" spans="1:13" x14ac:dyDescent="0.25">
      <c r="A291" s="13" t="s">
        <v>415</v>
      </c>
      <c r="B291" s="8">
        <v>3</v>
      </c>
      <c r="C291" s="8">
        <v>8</v>
      </c>
      <c r="D291" s="8">
        <v>5</v>
      </c>
      <c r="E291" s="8">
        <v>4</v>
      </c>
      <c r="F291" s="9">
        <f>SUM(B291:E291)</f>
        <v>20</v>
      </c>
      <c r="G291" s="10">
        <f>F291*0.4/40</f>
        <v>0.2</v>
      </c>
      <c r="H291" s="8">
        <v>5.6</v>
      </c>
      <c r="I291" s="11">
        <f>H291*0.06</f>
        <v>0.33599999999999997</v>
      </c>
      <c r="J291" s="10">
        <f>G291+I291</f>
        <v>0.53600000000000003</v>
      </c>
      <c r="K291" s="4"/>
      <c r="L291" s="7">
        <f>J291+K291</f>
        <v>0.53600000000000003</v>
      </c>
      <c r="M291" s="12">
        <f>J291*23.33/100</f>
        <v>0.12504879999999999</v>
      </c>
    </row>
    <row r="292" spans="1:13" x14ac:dyDescent="0.25">
      <c r="A292" s="13" t="s">
        <v>460</v>
      </c>
      <c r="B292" s="8">
        <v>4</v>
      </c>
      <c r="C292" s="8">
        <v>5</v>
      </c>
      <c r="D292" s="8">
        <v>4</v>
      </c>
      <c r="E292" s="8">
        <v>4</v>
      </c>
      <c r="F292" s="9">
        <f>SUM(B292:E292)</f>
        <v>17</v>
      </c>
      <c r="G292" s="10">
        <f>F292*0.4/40</f>
        <v>0.17</v>
      </c>
      <c r="H292" s="8">
        <v>6</v>
      </c>
      <c r="I292" s="11">
        <f>H292*0.06</f>
        <v>0.36</v>
      </c>
      <c r="J292" s="10">
        <f>G292+I292</f>
        <v>0.53</v>
      </c>
      <c r="K292" s="4"/>
      <c r="L292" s="7">
        <f>J292+K292</f>
        <v>0.53</v>
      </c>
      <c r="M292" s="12">
        <f>J292*23.33/100</f>
        <v>0.12364900000000001</v>
      </c>
    </row>
    <row r="293" spans="1:13" x14ac:dyDescent="0.25">
      <c r="A293" s="13" t="s">
        <v>261</v>
      </c>
      <c r="B293" s="8">
        <v>5</v>
      </c>
      <c r="C293" s="8">
        <v>7</v>
      </c>
      <c r="D293" s="8">
        <v>4</v>
      </c>
      <c r="E293" s="8">
        <v>3</v>
      </c>
      <c r="F293" s="9">
        <f>SUM(B293:E293)</f>
        <v>19</v>
      </c>
      <c r="G293" s="10">
        <f>F293*0.4/40</f>
        <v>0.19</v>
      </c>
      <c r="H293" s="8">
        <v>5.6</v>
      </c>
      <c r="I293" s="11">
        <f>H293*0.06</f>
        <v>0.33599999999999997</v>
      </c>
      <c r="J293" s="10">
        <f>G293+I293</f>
        <v>0.52600000000000002</v>
      </c>
      <c r="K293" s="4"/>
      <c r="L293" s="7">
        <f>J293+K293</f>
        <v>0.52600000000000002</v>
      </c>
      <c r="M293" s="12">
        <f>J293*23.33/100</f>
        <v>0.1227158</v>
      </c>
    </row>
    <row r="294" spans="1:13" x14ac:dyDescent="0.25">
      <c r="A294" s="13" t="s">
        <v>332</v>
      </c>
      <c r="B294" s="8">
        <v>7</v>
      </c>
      <c r="C294" s="8">
        <v>6</v>
      </c>
      <c r="D294" s="8">
        <v>3</v>
      </c>
      <c r="E294" s="8">
        <v>3</v>
      </c>
      <c r="F294" s="9">
        <f>SUM(B294:E294)</f>
        <v>19</v>
      </c>
      <c r="G294" s="10">
        <f>F294*0.4/40</f>
        <v>0.19</v>
      </c>
      <c r="H294" s="8">
        <v>5.6</v>
      </c>
      <c r="I294" s="11">
        <f>H294*0.06</f>
        <v>0.33599999999999997</v>
      </c>
      <c r="J294" s="10">
        <f>G294+I294</f>
        <v>0.52600000000000002</v>
      </c>
      <c r="K294" s="4"/>
      <c r="L294" s="7">
        <f>J294+K294</f>
        <v>0.52600000000000002</v>
      </c>
      <c r="M294" s="12">
        <f>J294*23.33/100</f>
        <v>0.1227158</v>
      </c>
    </row>
    <row r="295" spans="1:13" x14ac:dyDescent="0.25">
      <c r="A295" s="13" t="s">
        <v>388</v>
      </c>
      <c r="B295" s="8">
        <v>4</v>
      </c>
      <c r="C295" s="8">
        <v>7</v>
      </c>
      <c r="D295" s="8">
        <v>4</v>
      </c>
      <c r="E295" s="8">
        <v>4</v>
      </c>
      <c r="F295" s="9">
        <f>SUM(B295:E295)</f>
        <v>19</v>
      </c>
      <c r="G295" s="10">
        <f>F295*0.4/40</f>
        <v>0.19</v>
      </c>
      <c r="H295" s="8">
        <v>5.6</v>
      </c>
      <c r="I295" s="11">
        <f>H295*0.06</f>
        <v>0.33599999999999997</v>
      </c>
      <c r="J295" s="10">
        <f>G295+I295</f>
        <v>0.52600000000000002</v>
      </c>
      <c r="K295" s="4"/>
      <c r="L295" s="7">
        <f>J295+K295</f>
        <v>0.52600000000000002</v>
      </c>
      <c r="M295" s="12">
        <f>J295*23.33/100</f>
        <v>0.1227158</v>
      </c>
    </row>
    <row r="296" spans="1:13" x14ac:dyDescent="0.25">
      <c r="A296" s="13" t="s">
        <v>608</v>
      </c>
      <c r="B296" s="8">
        <v>6</v>
      </c>
      <c r="C296" s="8">
        <v>5</v>
      </c>
      <c r="D296" s="8">
        <v>3</v>
      </c>
      <c r="E296" s="8">
        <v>5</v>
      </c>
      <c r="F296" s="9">
        <f>SUM(B296:E296)</f>
        <v>19</v>
      </c>
      <c r="G296" s="10">
        <f>F296*0.4/40</f>
        <v>0.19</v>
      </c>
      <c r="H296" s="8">
        <v>5.6</v>
      </c>
      <c r="I296" s="11">
        <f>H296*0.06</f>
        <v>0.33599999999999997</v>
      </c>
      <c r="J296" s="10">
        <f>G296+I296</f>
        <v>0.52600000000000002</v>
      </c>
      <c r="K296" s="4"/>
      <c r="L296" s="7">
        <f>J296+K296</f>
        <v>0.52600000000000002</v>
      </c>
      <c r="M296" s="12">
        <f>J296*23.33/100</f>
        <v>0.1227158</v>
      </c>
    </row>
    <row r="297" spans="1:13" x14ac:dyDescent="0.25">
      <c r="A297" s="13" t="s">
        <v>397</v>
      </c>
      <c r="B297" s="8">
        <v>6</v>
      </c>
      <c r="C297" s="8">
        <v>5</v>
      </c>
      <c r="D297" s="8">
        <v>3</v>
      </c>
      <c r="E297" s="8">
        <v>7</v>
      </c>
      <c r="F297" s="9">
        <f>SUM(B297:E297)</f>
        <v>21</v>
      </c>
      <c r="G297" s="10">
        <f>F297*0.4/40</f>
        <v>0.21000000000000002</v>
      </c>
      <c r="H297" s="8">
        <v>5.2</v>
      </c>
      <c r="I297" s="11">
        <f>H297*0.06</f>
        <v>0.312</v>
      </c>
      <c r="J297" s="10">
        <f>G297+I297</f>
        <v>0.52200000000000002</v>
      </c>
      <c r="K297" s="4"/>
      <c r="L297" s="7">
        <f>J297+K297</f>
        <v>0.52200000000000002</v>
      </c>
      <c r="M297" s="12">
        <f>J297*23.33/100</f>
        <v>0.1217826</v>
      </c>
    </row>
    <row r="298" spans="1:13" x14ac:dyDescent="0.25">
      <c r="A298" s="13" t="s">
        <v>104</v>
      </c>
      <c r="B298" s="8">
        <v>6</v>
      </c>
      <c r="C298" s="8">
        <v>8</v>
      </c>
      <c r="D298" s="8">
        <v>3</v>
      </c>
      <c r="E298" s="8">
        <v>4</v>
      </c>
      <c r="F298" s="9">
        <f>SUM(B298:E298)</f>
        <v>21</v>
      </c>
      <c r="G298" s="10">
        <f>F298*0.4/40</f>
        <v>0.21000000000000002</v>
      </c>
      <c r="H298" s="8">
        <v>5.2</v>
      </c>
      <c r="I298" s="11">
        <f>H298*0.06</f>
        <v>0.312</v>
      </c>
      <c r="J298" s="10">
        <f>G298+I298</f>
        <v>0.52200000000000002</v>
      </c>
      <c r="K298" s="4"/>
      <c r="L298" s="7">
        <f>J298+K298</f>
        <v>0.52200000000000002</v>
      </c>
      <c r="M298" s="12">
        <f>J298*23.33/100</f>
        <v>0.1217826</v>
      </c>
    </row>
    <row r="299" spans="1:13" x14ac:dyDescent="0.25">
      <c r="A299" s="13" t="s">
        <v>517</v>
      </c>
      <c r="B299" s="8">
        <v>6</v>
      </c>
      <c r="C299" s="8">
        <v>6</v>
      </c>
      <c r="D299" s="8">
        <v>1</v>
      </c>
      <c r="E299" s="8">
        <v>3</v>
      </c>
      <c r="F299" s="9">
        <f>SUM(B299:E299)</f>
        <v>16</v>
      </c>
      <c r="G299" s="10">
        <f>F299*0.4/40</f>
        <v>0.16</v>
      </c>
      <c r="H299" s="8">
        <v>6</v>
      </c>
      <c r="I299" s="11">
        <f>H299*0.06</f>
        <v>0.36</v>
      </c>
      <c r="J299" s="10">
        <f>G299+I299</f>
        <v>0.52</v>
      </c>
      <c r="K299" s="4"/>
      <c r="L299" s="7">
        <f>J299+K299</f>
        <v>0.52</v>
      </c>
      <c r="M299" s="12">
        <f>J299*23.33/100</f>
        <v>0.12131599999999999</v>
      </c>
    </row>
    <row r="300" spans="1:13" x14ac:dyDescent="0.25">
      <c r="A300" s="13" t="s">
        <v>432</v>
      </c>
      <c r="B300" s="8">
        <v>7</v>
      </c>
      <c r="C300" s="8">
        <v>6</v>
      </c>
      <c r="D300" s="8">
        <v>2</v>
      </c>
      <c r="E300" s="8">
        <v>1</v>
      </c>
      <c r="F300" s="9">
        <f>SUM(B300:E300)</f>
        <v>16</v>
      </c>
      <c r="G300" s="10">
        <f>F300*0.4/40</f>
        <v>0.16</v>
      </c>
      <c r="H300" s="8">
        <v>6</v>
      </c>
      <c r="I300" s="11">
        <f>H300*0.06</f>
        <v>0.36</v>
      </c>
      <c r="J300" s="10">
        <f>G300+I300</f>
        <v>0.52</v>
      </c>
      <c r="K300" s="4"/>
      <c r="L300" s="7">
        <f>J300+K300</f>
        <v>0.52</v>
      </c>
      <c r="M300" s="12">
        <f>J300*23.33/100</f>
        <v>0.12131599999999999</v>
      </c>
    </row>
    <row r="301" spans="1:13" x14ac:dyDescent="0.25">
      <c r="A301" s="13" t="s">
        <v>453</v>
      </c>
      <c r="B301" s="8">
        <v>6</v>
      </c>
      <c r="C301" s="8">
        <v>9</v>
      </c>
      <c r="D301" s="8">
        <v>7</v>
      </c>
      <c r="E301" s="8">
        <v>6</v>
      </c>
      <c r="F301" s="9">
        <f>SUM(B301:E301)</f>
        <v>28</v>
      </c>
      <c r="G301" s="10">
        <f>F301*0.4/40</f>
        <v>0.28000000000000003</v>
      </c>
      <c r="H301" s="8">
        <v>4</v>
      </c>
      <c r="I301" s="11">
        <f>H301*0.06</f>
        <v>0.24</v>
      </c>
      <c r="J301" s="10">
        <f>G301+I301</f>
        <v>0.52</v>
      </c>
      <c r="K301" s="4"/>
      <c r="L301" s="7">
        <f>J301+K301</f>
        <v>0.52</v>
      </c>
      <c r="M301" s="12">
        <f>J301*23.33/100</f>
        <v>0.12131599999999999</v>
      </c>
    </row>
    <row r="302" spans="1:13" x14ac:dyDescent="0.25">
      <c r="A302" s="13" t="s">
        <v>578</v>
      </c>
      <c r="B302" s="8">
        <v>7</v>
      </c>
      <c r="C302" s="8">
        <v>8</v>
      </c>
      <c r="D302" s="8">
        <v>2</v>
      </c>
      <c r="E302" s="8">
        <v>6</v>
      </c>
      <c r="F302" s="9">
        <f>SUM(B302:E302)</f>
        <v>23</v>
      </c>
      <c r="G302" s="10">
        <f>F302*0.4/40</f>
        <v>0.23000000000000004</v>
      </c>
      <c r="H302" s="8">
        <v>4.8</v>
      </c>
      <c r="I302" s="11">
        <f>H302*0.06</f>
        <v>0.28799999999999998</v>
      </c>
      <c r="J302" s="10">
        <f>G302+I302</f>
        <v>0.51800000000000002</v>
      </c>
      <c r="K302" s="4"/>
      <c r="L302" s="7">
        <f>J302+K302</f>
        <v>0.51800000000000002</v>
      </c>
      <c r="M302" s="12">
        <f>J302*23.33/100</f>
        <v>0.1208494</v>
      </c>
    </row>
    <row r="303" spans="1:13" x14ac:dyDescent="0.25">
      <c r="A303" s="13" t="s">
        <v>516</v>
      </c>
      <c r="B303" s="8">
        <v>5</v>
      </c>
      <c r="C303" s="8">
        <v>7</v>
      </c>
      <c r="D303" s="8">
        <v>3</v>
      </c>
      <c r="E303" s="8">
        <v>3</v>
      </c>
      <c r="F303" s="9">
        <f>SUM(B303:E303)</f>
        <v>18</v>
      </c>
      <c r="G303" s="10">
        <f>F303*0.4/40</f>
        <v>0.18</v>
      </c>
      <c r="H303" s="8">
        <v>5.6</v>
      </c>
      <c r="I303" s="11">
        <f>H303*0.06</f>
        <v>0.33599999999999997</v>
      </c>
      <c r="J303" s="10">
        <f>G303+I303</f>
        <v>0.51600000000000001</v>
      </c>
      <c r="K303" s="4"/>
      <c r="L303" s="7">
        <f>J303+K303</f>
        <v>0.51600000000000001</v>
      </c>
      <c r="M303" s="12">
        <f>J303*23.33/100</f>
        <v>0.1203828</v>
      </c>
    </row>
    <row r="304" spans="1:13" x14ac:dyDescent="0.25">
      <c r="A304" s="13" t="s">
        <v>478</v>
      </c>
      <c r="B304" s="8">
        <v>5</v>
      </c>
      <c r="C304" s="8">
        <v>5</v>
      </c>
      <c r="D304" s="8">
        <v>1</v>
      </c>
      <c r="E304" s="8">
        <v>2</v>
      </c>
      <c r="F304" s="9">
        <f>SUM(B304:E304)</f>
        <v>13</v>
      </c>
      <c r="G304" s="10">
        <f>F304*0.4/40</f>
        <v>0.13</v>
      </c>
      <c r="H304" s="8">
        <v>6.4</v>
      </c>
      <c r="I304" s="11">
        <f>H304*0.06</f>
        <v>0.38400000000000001</v>
      </c>
      <c r="J304" s="10">
        <f>G304+I304</f>
        <v>0.51400000000000001</v>
      </c>
      <c r="K304" s="4"/>
      <c r="L304" s="7">
        <f>J304+K304</f>
        <v>0.51400000000000001</v>
      </c>
      <c r="M304" s="12">
        <f>J304*23.33/100</f>
        <v>0.11991619999999999</v>
      </c>
    </row>
    <row r="305" spans="1:13" x14ac:dyDescent="0.25">
      <c r="A305" s="13" t="s">
        <v>245</v>
      </c>
      <c r="B305" s="8">
        <v>3</v>
      </c>
      <c r="C305" s="8">
        <v>7</v>
      </c>
      <c r="D305" s="8">
        <v>4</v>
      </c>
      <c r="E305" s="8">
        <v>6</v>
      </c>
      <c r="F305" s="9">
        <f>SUM(B305:E305)</f>
        <v>20</v>
      </c>
      <c r="G305" s="10">
        <f>F305*0.4/40</f>
        <v>0.2</v>
      </c>
      <c r="H305" s="8">
        <v>5.2</v>
      </c>
      <c r="I305" s="11">
        <f>H305*0.06</f>
        <v>0.312</v>
      </c>
      <c r="J305" s="10">
        <f>G305+I305</f>
        <v>0.51200000000000001</v>
      </c>
      <c r="K305" s="4"/>
      <c r="L305" s="7">
        <f>J305+K305</f>
        <v>0.51200000000000001</v>
      </c>
      <c r="M305" s="12">
        <f>J305*23.33/100</f>
        <v>0.1194496</v>
      </c>
    </row>
    <row r="306" spans="1:13" x14ac:dyDescent="0.25">
      <c r="A306" s="13" t="s">
        <v>314</v>
      </c>
      <c r="B306" s="8">
        <v>8</v>
      </c>
      <c r="C306" s="8">
        <v>5</v>
      </c>
      <c r="D306" s="8">
        <v>5</v>
      </c>
      <c r="E306" s="8">
        <v>2</v>
      </c>
      <c r="F306" s="9">
        <f>SUM(B306:E306)</f>
        <v>20</v>
      </c>
      <c r="G306" s="10">
        <f>F306*0.4/40</f>
        <v>0.2</v>
      </c>
      <c r="H306" s="8">
        <v>5.2</v>
      </c>
      <c r="I306" s="11">
        <f>H306*0.06</f>
        <v>0.312</v>
      </c>
      <c r="J306" s="10">
        <f>G306+I306</f>
        <v>0.51200000000000001</v>
      </c>
      <c r="K306" s="4"/>
      <c r="L306" s="7">
        <f>J306+K306</f>
        <v>0.51200000000000001</v>
      </c>
      <c r="M306" s="12">
        <f>J306*23.33/100</f>
        <v>0.1194496</v>
      </c>
    </row>
    <row r="307" spans="1:13" x14ac:dyDescent="0.25">
      <c r="A307" s="13" t="s">
        <v>527</v>
      </c>
      <c r="B307" s="8">
        <v>7</v>
      </c>
      <c r="C307" s="8">
        <v>7</v>
      </c>
      <c r="D307" s="8">
        <v>2</v>
      </c>
      <c r="E307" s="8">
        <v>4</v>
      </c>
      <c r="F307" s="9">
        <f>SUM(B307:E307)</f>
        <v>20</v>
      </c>
      <c r="G307" s="10">
        <f>F307*0.4/40</f>
        <v>0.2</v>
      </c>
      <c r="H307" s="8">
        <v>5.2</v>
      </c>
      <c r="I307" s="11">
        <f>H307*0.06</f>
        <v>0.312</v>
      </c>
      <c r="J307" s="10">
        <f>G307+I307</f>
        <v>0.51200000000000001</v>
      </c>
      <c r="K307" s="4"/>
      <c r="L307" s="7">
        <f>J307+K307</f>
        <v>0.51200000000000001</v>
      </c>
      <c r="M307" s="12">
        <f>J307*23.33/100</f>
        <v>0.1194496</v>
      </c>
    </row>
    <row r="308" spans="1:13" x14ac:dyDescent="0.25">
      <c r="A308" s="13" t="s">
        <v>351</v>
      </c>
      <c r="B308" s="8">
        <v>3</v>
      </c>
      <c r="C308" s="8">
        <v>4</v>
      </c>
      <c r="D308" s="8">
        <v>3</v>
      </c>
      <c r="E308" s="8">
        <v>5</v>
      </c>
      <c r="F308" s="9">
        <f>SUM(B308:E308)</f>
        <v>15</v>
      </c>
      <c r="G308" s="10">
        <f>F308*0.4/40</f>
        <v>0.15</v>
      </c>
      <c r="H308" s="8">
        <v>6</v>
      </c>
      <c r="I308" s="11">
        <f>H308*0.06</f>
        <v>0.36</v>
      </c>
      <c r="J308" s="10">
        <f>G308+I308</f>
        <v>0.51</v>
      </c>
      <c r="K308" s="4"/>
      <c r="L308" s="7">
        <f>J308+K308</f>
        <v>0.51</v>
      </c>
      <c r="M308" s="12">
        <f>J308*23.33/100</f>
        <v>0.11898299999999999</v>
      </c>
    </row>
    <row r="309" spans="1:13" x14ac:dyDescent="0.25">
      <c r="A309" s="13" t="s">
        <v>458</v>
      </c>
      <c r="B309" s="8">
        <v>2</v>
      </c>
      <c r="C309" s="8">
        <v>5</v>
      </c>
      <c r="D309" s="8">
        <v>5</v>
      </c>
      <c r="E309" s="8">
        <v>3</v>
      </c>
      <c r="F309" s="9">
        <f>SUM(B309:E309)</f>
        <v>15</v>
      </c>
      <c r="G309" s="10">
        <f>F309*0.4/40</f>
        <v>0.15</v>
      </c>
      <c r="H309" s="8">
        <v>6</v>
      </c>
      <c r="I309" s="11">
        <f>H309*0.06</f>
        <v>0.36</v>
      </c>
      <c r="J309" s="10">
        <f>G309+I309</f>
        <v>0.51</v>
      </c>
      <c r="K309" s="4"/>
      <c r="L309" s="7">
        <f>J309+K309</f>
        <v>0.51</v>
      </c>
      <c r="M309" s="12">
        <f>J309*23.33/100</f>
        <v>0.11898299999999999</v>
      </c>
    </row>
    <row r="310" spans="1:13" x14ac:dyDescent="0.25">
      <c r="A310" s="13" t="s">
        <v>258</v>
      </c>
      <c r="B310" s="8">
        <v>6</v>
      </c>
      <c r="C310" s="8">
        <v>6</v>
      </c>
      <c r="D310" s="8">
        <v>3</v>
      </c>
      <c r="E310" s="8">
        <v>2</v>
      </c>
      <c r="F310" s="9">
        <f>SUM(B310:E310)</f>
        <v>17</v>
      </c>
      <c r="G310" s="10">
        <f>F310*0.4/40</f>
        <v>0.17</v>
      </c>
      <c r="H310" s="8">
        <v>5.6</v>
      </c>
      <c r="I310" s="11">
        <f>H310*0.06</f>
        <v>0.33599999999999997</v>
      </c>
      <c r="J310" s="10">
        <f>G310+I310</f>
        <v>0.50600000000000001</v>
      </c>
      <c r="K310" s="4"/>
      <c r="L310" s="7">
        <f>J310+K310</f>
        <v>0.50600000000000001</v>
      </c>
      <c r="M310" s="12">
        <f>J310*23.33/100</f>
        <v>0.11804979999999998</v>
      </c>
    </row>
    <row r="311" spans="1:13" x14ac:dyDescent="0.25">
      <c r="A311" s="13" t="s">
        <v>148</v>
      </c>
      <c r="B311" s="8">
        <v>7</v>
      </c>
      <c r="C311" s="8">
        <v>6</v>
      </c>
      <c r="D311" s="8">
        <v>4</v>
      </c>
      <c r="E311" s="8">
        <v>2</v>
      </c>
      <c r="F311" s="9">
        <f>SUM(B311:E311)</f>
        <v>19</v>
      </c>
      <c r="G311" s="10">
        <f>F311*0.4/40</f>
        <v>0.19</v>
      </c>
      <c r="H311" s="8">
        <v>5.2</v>
      </c>
      <c r="I311" s="11">
        <f>H311*0.06</f>
        <v>0.312</v>
      </c>
      <c r="J311" s="10">
        <f>G311+I311</f>
        <v>0.502</v>
      </c>
      <c r="K311" s="4"/>
      <c r="L311" s="7">
        <f>J311+K311</f>
        <v>0.502</v>
      </c>
      <c r="M311" s="12">
        <f>J311*23.33/100</f>
        <v>0.11711659999999999</v>
      </c>
    </row>
    <row r="312" spans="1:13" x14ac:dyDescent="0.25">
      <c r="A312" s="13" t="s">
        <v>175</v>
      </c>
      <c r="B312" s="8">
        <v>6</v>
      </c>
      <c r="C312" s="8">
        <v>4</v>
      </c>
      <c r="D312" s="8">
        <v>6</v>
      </c>
      <c r="E312" s="8">
        <v>3</v>
      </c>
      <c r="F312" s="9">
        <f>SUM(B312:E312)</f>
        <v>19</v>
      </c>
      <c r="G312" s="10">
        <f>F312*0.4/40</f>
        <v>0.19</v>
      </c>
      <c r="H312" s="8">
        <v>5.2</v>
      </c>
      <c r="I312" s="11">
        <f>H312*0.06</f>
        <v>0.312</v>
      </c>
      <c r="J312" s="10">
        <f>G312+I312</f>
        <v>0.502</v>
      </c>
      <c r="K312" s="4"/>
      <c r="L312" s="7">
        <f>J312+K312</f>
        <v>0.502</v>
      </c>
      <c r="M312" s="12">
        <f>J312*23.33/100</f>
        <v>0.11711659999999999</v>
      </c>
    </row>
    <row r="313" spans="1:13" x14ac:dyDescent="0.25">
      <c r="A313" s="13" t="s">
        <v>191</v>
      </c>
      <c r="B313" s="8">
        <v>9</v>
      </c>
      <c r="C313" s="8">
        <v>8</v>
      </c>
      <c r="D313" s="8">
        <v>2</v>
      </c>
      <c r="E313" s="8">
        <v>0</v>
      </c>
      <c r="F313" s="9">
        <f>SUM(B313:E313)</f>
        <v>19</v>
      </c>
      <c r="G313" s="10">
        <f>F313*0.4/40</f>
        <v>0.19</v>
      </c>
      <c r="H313" s="8">
        <v>5.2</v>
      </c>
      <c r="I313" s="11">
        <f>H313*0.06</f>
        <v>0.312</v>
      </c>
      <c r="J313" s="10">
        <f>G313+I313</f>
        <v>0.502</v>
      </c>
      <c r="K313" s="4"/>
      <c r="L313" s="7">
        <f>J313+K313</f>
        <v>0.502</v>
      </c>
      <c r="M313" s="12">
        <f>J313*23.33/100</f>
        <v>0.11711659999999999</v>
      </c>
    </row>
    <row r="314" spans="1:13" x14ac:dyDescent="0.25">
      <c r="A314" s="13" t="s">
        <v>271</v>
      </c>
      <c r="B314" s="8">
        <v>8</v>
      </c>
      <c r="C314" s="8">
        <v>5</v>
      </c>
      <c r="D314" s="8">
        <v>5</v>
      </c>
      <c r="E314" s="8">
        <v>1</v>
      </c>
      <c r="F314" s="9">
        <f>SUM(B314:E314)</f>
        <v>19</v>
      </c>
      <c r="G314" s="10">
        <f>F314*0.4/40</f>
        <v>0.19</v>
      </c>
      <c r="H314" s="8">
        <v>5.2</v>
      </c>
      <c r="I314" s="11">
        <f>H314*0.06</f>
        <v>0.312</v>
      </c>
      <c r="J314" s="10">
        <f>G314+I314</f>
        <v>0.502</v>
      </c>
      <c r="K314" s="4"/>
      <c r="L314" s="7">
        <f>J314+K314</f>
        <v>0.502</v>
      </c>
      <c r="M314" s="12">
        <f>J314*23.33/100</f>
        <v>0.11711659999999999</v>
      </c>
    </row>
    <row r="315" spans="1:13" x14ac:dyDescent="0.25">
      <c r="A315" s="13" t="s">
        <v>72</v>
      </c>
      <c r="B315" s="8">
        <v>7</v>
      </c>
      <c r="C315" s="8">
        <v>6</v>
      </c>
      <c r="D315" s="8">
        <v>3</v>
      </c>
      <c r="E315" s="8">
        <v>3</v>
      </c>
      <c r="F315" s="9">
        <f>SUM(B315:E315)</f>
        <v>19</v>
      </c>
      <c r="G315" s="10">
        <f>F315*0.4/40</f>
        <v>0.19</v>
      </c>
      <c r="H315" s="8">
        <v>5.2</v>
      </c>
      <c r="I315" s="11">
        <f>H315*0.06</f>
        <v>0.312</v>
      </c>
      <c r="J315" s="10">
        <f>G315+I315</f>
        <v>0.502</v>
      </c>
      <c r="K315" s="4"/>
      <c r="L315" s="7">
        <f>J315+K315</f>
        <v>0.502</v>
      </c>
      <c r="M315" s="12">
        <f>J315*23.33/100</f>
        <v>0.11711659999999999</v>
      </c>
    </row>
    <row r="316" spans="1:13" x14ac:dyDescent="0.25">
      <c r="A316" s="13" t="s">
        <v>51</v>
      </c>
      <c r="B316" s="8">
        <v>9</v>
      </c>
      <c r="C316" s="8">
        <v>5</v>
      </c>
      <c r="D316" s="8">
        <v>3</v>
      </c>
      <c r="E316" s="8">
        <v>4</v>
      </c>
      <c r="F316" s="9">
        <f>SUM(B316:E316)</f>
        <v>21</v>
      </c>
      <c r="G316" s="10">
        <f>F316*0.4/40</f>
        <v>0.21000000000000002</v>
      </c>
      <c r="H316" s="8">
        <v>4.8</v>
      </c>
      <c r="I316" s="11">
        <f>H316*0.06</f>
        <v>0.28799999999999998</v>
      </c>
      <c r="J316" s="10">
        <f>G316+I316</f>
        <v>0.498</v>
      </c>
      <c r="K316" s="4"/>
      <c r="L316" s="7">
        <f>J316+K316</f>
        <v>0.498</v>
      </c>
      <c r="M316" s="12">
        <f>J316*23.33/100</f>
        <v>0.11618339999999999</v>
      </c>
    </row>
    <row r="317" spans="1:13" x14ac:dyDescent="0.25">
      <c r="A317" s="13" t="s">
        <v>60</v>
      </c>
      <c r="B317" s="8">
        <v>7</v>
      </c>
      <c r="C317" s="8">
        <v>7</v>
      </c>
      <c r="D317" s="8">
        <v>3</v>
      </c>
      <c r="E317" s="8">
        <v>4</v>
      </c>
      <c r="F317" s="9">
        <f>SUM(B317:E317)</f>
        <v>21</v>
      </c>
      <c r="G317" s="10">
        <f>F317*0.4/40</f>
        <v>0.21000000000000002</v>
      </c>
      <c r="H317" s="8">
        <v>4.8</v>
      </c>
      <c r="I317" s="11">
        <f>H317*0.06</f>
        <v>0.28799999999999998</v>
      </c>
      <c r="J317" s="10">
        <f>G317+I317</f>
        <v>0.498</v>
      </c>
      <c r="K317" s="4"/>
      <c r="L317" s="7">
        <f>J317+K317</f>
        <v>0.498</v>
      </c>
      <c r="M317" s="12">
        <f>J317*23.33/100</f>
        <v>0.11618339999999999</v>
      </c>
    </row>
    <row r="318" spans="1:13" x14ac:dyDescent="0.25">
      <c r="A318" s="13" t="s">
        <v>413</v>
      </c>
      <c r="B318" s="8">
        <v>7</v>
      </c>
      <c r="C318" s="8">
        <v>5</v>
      </c>
      <c r="D318" s="8">
        <v>4</v>
      </c>
      <c r="E318" s="8">
        <v>5</v>
      </c>
      <c r="F318" s="9">
        <f>SUM(B318:E318)</f>
        <v>21</v>
      </c>
      <c r="G318" s="10">
        <f>F318*0.4/40</f>
        <v>0.21000000000000002</v>
      </c>
      <c r="H318" s="8">
        <v>4.8</v>
      </c>
      <c r="I318" s="11">
        <f>H318*0.06</f>
        <v>0.28799999999999998</v>
      </c>
      <c r="J318" s="10">
        <f>G318+I318</f>
        <v>0.498</v>
      </c>
      <c r="K318" s="4"/>
      <c r="L318" s="7">
        <f>J318+K318</f>
        <v>0.498</v>
      </c>
      <c r="M318" s="12">
        <f>J318*23.33/100</f>
        <v>0.11618339999999999</v>
      </c>
    </row>
    <row r="319" spans="1:13" x14ac:dyDescent="0.25">
      <c r="A319" s="13" t="s">
        <v>365</v>
      </c>
      <c r="B319" s="8">
        <v>4</v>
      </c>
      <c r="C319" s="8">
        <v>3</v>
      </c>
      <c r="D319" s="8">
        <v>3</v>
      </c>
      <c r="E319" s="8">
        <v>6</v>
      </c>
      <c r="F319" s="9">
        <f>SUM(B319:E319)</f>
        <v>16</v>
      </c>
      <c r="G319" s="10">
        <f>F319*0.4/40</f>
        <v>0.16</v>
      </c>
      <c r="H319" s="8">
        <v>5.6</v>
      </c>
      <c r="I319" s="11">
        <f>H319*0.06</f>
        <v>0.33599999999999997</v>
      </c>
      <c r="J319" s="10">
        <f>G319+I319</f>
        <v>0.496</v>
      </c>
      <c r="K319" s="4"/>
      <c r="L319" s="7">
        <f>J319+K319</f>
        <v>0.496</v>
      </c>
      <c r="M319" s="12">
        <f>J319*23.33/100</f>
        <v>0.11571679999999999</v>
      </c>
    </row>
    <row r="320" spans="1:13" x14ac:dyDescent="0.25">
      <c r="A320" s="13" t="s">
        <v>491</v>
      </c>
      <c r="B320" s="8">
        <v>3</v>
      </c>
      <c r="C320" s="8">
        <v>6</v>
      </c>
      <c r="D320" s="8">
        <v>3</v>
      </c>
      <c r="E320" s="8">
        <v>4</v>
      </c>
      <c r="F320" s="9">
        <f>SUM(B320:E320)</f>
        <v>16</v>
      </c>
      <c r="G320" s="10">
        <f>F320*0.4/40</f>
        <v>0.16</v>
      </c>
      <c r="H320" s="8">
        <v>5.6</v>
      </c>
      <c r="I320" s="11">
        <f>H320*0.06</f>
        <v>0.33599999999999997</v>
      </c>
      <c r="J320" s="10">
        <f>G320+I320</f>
        <v>0.496</v>
      </c>
      <c r="K320" s="4"/>
      <c r="L320" s="7">
        <f>J320+K320</f>
        <v>0.496</v>
      </c>
      <c r="M320" s="12">
        <f>J320*23.33/100</f>
        <v>0.11571679999999999</v>
      </c>
    </row>
    <row r="321" spans="1:13" x14ac:dyDescent="0.25">
      <c r="A321" s="13" t="s">
        <v>557</v>
      </c>
      <c r="B321" s="8">
        <v>6</v>
      </c>
      <c r="C321" s="8">
        <v>7</v>
      </c>
      <c r="D321" s="8">
        <v>5</v>
      </c>
      <c r="E321" s="8">
        <v>5</v>
      </c>
      <c r="F321" s="9">
        <f>SUM(B321:E321)</f>
        <v>23</v>
      </c>
      <c r="G321" s="10">
        <f>F321*0.4/40</f>
        <v>0.23000000000000004</v>
      </c>
      <c r="H321" s="8">
        <v>4.4000000000000004</v>
      </c>
      <c r="I321" s="11">
        <f>H321*0.06</f>
        <v>0.26400000000000001</v>
      </c>
      <c r="J321" s="10">
        <f>G321+I321</f>
        <v>0.49400000000000005</v>
      </c>
      <c r="K321" s="4"/>
      <c r="L321" s="7">
        <f>J321+K321</f>
        <v>0.49400000000000005</v>
      </c>
      <c r="M321" s="12">
        <f>J321*23.33/100</f>
        <v>0.1152502</v>
      </c>
    </row>
    <row r="322" spans="1:13" x14ac:dyDescent="0.25">
      <c r="A322" s="13" t="s">
        <v>157</v>
      </c>
      <c r="B322" s="8">
        <v>6</v>
      </c>
      <c r="C322" s="8">
        <v>5</v>
      </c>
      <c r="D322" s="8">
        <v>3</v>
      </c>
      <c r="E322" s="8">
        <v>4</v>
      </c>
      <c r="F322" s="9">
        <f>SUM(B322:E322)</f>
        <v>18</v>
      </c>
      <c r="G322" s="10">
        <f>F322*0.4/40</f>
        <v>0.18</v>
      </c>
      <c r="H322" s="8">
        <v>5.2</v>
      </c>
      <c r="I322" s="11">
        <f>H322*0.06</f>
        <v>0.312</v>
      </c>
      <c r="J322" s="10">
        <f>G322+I322</f>
        <v>0.49199999999999999</v>
      </c>
      <c r="K322" s="4"/>
      <c r="L322" s="7">
        <f>J322+K322</f>
        <v>0.49199999999999999</v>
      </c>
      <c r="M322" s="12">
        <f>J322*23.33/100</f>
        <v>0.11478359999999999</v>
      </c>
    </row>
    <row r="323" spans="1:13" x14ac:dyDescent="0.25">
      <c r="A323" s="13" t="s">
        <v>247</v>
      </c>
      <c r="B323" s="8">
        <v>6</v>
      </c>
      <c r="C323" s="8">
        <v>5</v>
      </c>
      <c r="D323" s="8">
        <v>2</v>
      </c>
      <c r="E323" s="8">
        <v>5</v>
      </c>
      <c r="F323" s="9">
        <f>SUM(B323:E323)</f>
        <v>18</v>
      </c>
      <c r="G323" s="10">
        <f>F323*0.4/40</f>
        <v>0.18</v>
      </c>
      <c r="H323" s="8">
        <v>5.2</v>
      </c>
      <c r="I323" s="11">
        <f>H323*0.06</f>
        <v>0.312</v>
      </c>
      <c r="J323" s="10">
        <f>G323+I323</f>
        <v>0.49199999999999999</v>
      </c>
      <c r="K323" s="4"/>
      <c r="L323" s="7">
        <f>J323+K323</f>
        <v>0.49199999999999999</v>
      </c>
      <c r="M323" s="12">
        <f>J323*23.33/100</f>
        <v>0.11478359999999999</v>
      </c>
    </row>
    <row r="324" spans="1:13" x14ac:dyDescent="0.25">
      <c r="A324" s="13" t="s">
        <v>422</v>
      </c>
      <c r="B324" s="8">
        <v>7</v>
      </c>
      <c r="C324" s="8">
        <v>5</v>
      </c>
      <c r="D324" s="8">
        <v>3</v>
      </c>
      <c r="E324" s="8">
        <v>3</v>
      </c>
      <c r="F324" s="9">
        <f>SUM(B324:E324)</f>
        <v>18</v>
      </c>
      <c r="G324" s="10">
        <f>F324*0.4/40</f>
        <v>0.18</v>
      </c>
      <c r="H324" s="8">
        <v>5.2</v>
      </c>
      <c r="I324" s="11">
        <f>H324*0.06</f>
        <v>0.312</v>
      </c>
      <c r="J324" s="10">
        <f>G324+I324</f>
        <v>0.49199999999999999</v>
      </c>
      <c r="K324" s="4"/>
      <c r="L324" s="7">
        <f>J324+K324</f>
        <v>0.49199999999999999</v>
      </c>
      <c r="M324" s="12">
        <f>J324*23.33/100</f>
        <v>0.11478359999999999</v>
      </c>
    </row>
    <row r="325" spans="1:13" x14ac:dyDescent="0.25">
      <c r="A325" s="13" t="s">
        <v>596</v>
      </c>
      <c r="B325" s="8">
        <v>3</v>
      </c>
      <c r="C325" s="8">
        <v>6</v>
      </c>
      <c r="D325" s="8">
        <v>5</v>
      </c>
      <c r="E325" s="8">
        <v>4</v>
      </c>
      <c r="F325" s="9">
        <f>SUM(B325:E325)</f>
        <v>18</v>
      </c>
      <c r="G325" s="10">
        <f>F325*0.4/40</f>
        <v>0.18</v>
      </c>
      <c r="H325" s="8">
        <v>5.2</v>
      </c>
      <c r="I325" s="11">
        <f>H325*0.06</f>
        <v>0.312</v>
      </c>
      <c r="J325" s="10">
        <f>G325+I325</f>
        <v>0.49199999999999999</v>
      </c>
      <c r="K325" s="4"/>
      <c r="L325" s="7">
        <f>J325+K325</f>
        <v>0.49199999999999999</v>
      </c>
      <c r="M325" s="12">
        <f>J325*23.33/100</f>
        <v>0.11478359999999999</v>
      </c>
    </row>
    <row r="326" spans="1:13" x14ac:dyDescent="0.25">
      <c r="A326" s="13" t="s">
        <v>489</v>
      </c>
      <c r="B326" s="8">
        <v>6</v>
      </c>
      <c r="C326" s="8">
        <v>5</v>
      </c>
      <c r="D326" s="8">
        <v>4</v>
      </c>
      <c r="E326" s="8">
        <v>3</v>
      </c>
      <c r="F326" s="9">
        <f>SUM(B326:E326)</f>
        <v>18</v>
      </c>
      <c r="G326" s="10">
        <f>F326*0.4/40</f>
        <v>0.18</v>
      </c>
      <c r="H326" s="8">
        <v>5.2</v>
      </c>
      <c r="I326" s="11">
        <f>H326*0.06</f>
        <v>0.312</v>
      </c>
      <c r="J326" s="10">
        <f>G326+I326</f>
        <v>0.49199999999999999</v>
      </c>
      <c r="K326" s="4"/>
      <c r="L326" s="7">
        <f>J326+K326</f>
        <v>0.49199999999999999</v>
      </c>
      <c r="M326" s="12">
        <f>J326*23.33/100</f>
        <v>0.11478359999999999</v>
      </c>
    </row>
    <row r="327" spans="1:13" x14ac:dyDescent="0.25">
      <c r="A327" s="13" t="s">
        <v>78</v>
      </c>
      <c r="B327" s="8">
        <v>5</v>
      </c>
      <c r="C327" s="8">
        <v>7</v>
      </c>
      <c r="D327" s="8">
        <v>5</v>
      </c>
      <c r="E327" s="8">
        <v>3</v>
      </c>
      <c r="F327" s="9">
        <f>SUM(B327:E327)</f>
        <v>20</v>
      </c>
      <c r="G327" s="10">
        <f>F327*0.4/40</f>
        <v>0.2</v>
      </c>
      <c r="H327" s="8">
        <v>4.8</v>
      </c>
      <c r="I327" s="11">
        <f>H327*0.06</f>
        <v>0.28799999999999998</v>
      </c>
      <c r="J327" s="10">
        <f>G327+I327</f>
        <v>0.48799999999999999</v>
      </c>
      <c r="K327" s="4"/>
      <c r="L327" s="7">
        <f>J327+K327</f>
        <v>0.48799999999999999</v>
      </c>
      <c r="M327" s="12">
        <f>J327*23.33/100</f>
        <v>0.11385039999999998</v>
      </c>
    </row>
    <row r="328" spans="1:13" x14ac:dyDescent="0.25">
      <c r="A328" s="13" t="s">
        <v>202</v>
      </c>
      <c r="B328" s="8">
        <v>6</v>
      </c>
      <c r="C328" s="8">
        <v>8</v>
      </c>
      <c r="D328" s="8">
        <v>5</v>
      </c>
      <c r="E328" s="8">
        <v>1</v>
      </c>
      <c r="F328" s="9">
        <f>SUM(B328:E328)</f>
        <v>20</v>
      </c>
      <c r="G328" s="10">
        <f>F328*0.4/40</f>
        <v>0.2</v>
      </c>
      <c r="H328" s="8">
        <v>4.8</v>
      </c>
      <c r="I328" s="11">
        <f>H328*0.06</f>
        <v>0.28799999999999998</v>
      </c>
      <c r="J328" s="10">
        <f>G328+I328</f>
        <v>0.48799999999999999</v>
      </c>
      <c r="K328" s="4"/>
      <c r="L328" s="7">
        <f>J328+K328</f>
        <v>0.48799999999999999</v>
      </c>
      <c r="M328" s="12">
        <f>J328*23.33/100</f>
        <v>0.11385039999999998</v>
      </c>
    </row>
    <row r="329" spans="1:13" x14ac:dyDescent="0.25">
      <c r="A329" s="13" t="s">
        <v>222</v>
      </c>
      <c r="B329" s="8">
        <v>6</v>
      </c>
      <c r="C329" s="8">
        <v>7</v>
      </c>
      <c r="D329" s="8">
        <v>2</v>
      </c>
      <c r="E329" s="8">
        <v>5</v>
      </c>
      <c r="F329" s="9">
        <f>SUM(B329:E329)</f>
        <v>20</v>
      </c>
      <c r="G329" s="10">
        <f>F329*0.4/40</f>
        <v>0.2</v>
      </c>
      <c r="H329" s="8">
        <v>4.8</v>
      </c>
      <c r="I329" s="11">
        <f>H329*0.06</f>
        <v>0.28799999999999998</v>
      </c>
      <c r="J329" s="10">
        <f>G329+I329</f>
        <v>0.48799999999999999</v>
      </c>
      <c r="K329" s="4"/>
      <c r="L329" s="7">
        <f>J329+K329</f>
        <v>0.48799999999999999</v>
      </c>
      <c r="M329" s="12">
        <f>J329*23.33/100</f>
        <v>0.11385039999999998</v>
      </c>
    </row>
    <row r="330" spans="1:13" x14ac:dyDescent="0.25">
      <c r="A330" s="13" t="s">
        <v>569</v>
      </c>
      <c r="B330" s="8">
        <v>7</v>
      </c>
      <c r="C330" s="8">
        <v>5</v>
      </c>
      <c r="D330" s="8">
        <v>4</v>
      </c>
      <c r="E330" s="8">
        <v>4</v>
      </c>
      <c r="F330" s="9">
        <f>SUM(B330:E330)</f>
        <v>20</v>
      </c>
      <c r="G330" s="10">
        <f>F330*0.4/40</f>
        <v>0.2</v>
      </c>
      <c r="H330" s="8">
        <v>4.8</v>
      </c>
      <c r="I330" s="11">
        <f>H330*0.06</f>
        <v>0.28799999999999998</v>
      </c>
      <c r="J330" s="10">
        <f>G330+I330</f>
        <v>0.48799999999999999</v>
      </c>
      <c r="K330" s="4"/>
      <c r="L330" s="7">
        <f>J330+K330</f>
        <v>0.48799999999999999</v>
      </c>
      <c r="M330" s="12">
        <f>J330*23.33/100</f>
        <v>0.11385039999999998</v>
      </c>
    </row>
    <row r="331" spans="1:13" x14ac:dyDescent="0.25">
      <c r="A331" s="13" t="s">
        <v>361</v>
      </c>
      <c r="B331" s="8">
        <v>5</v>
      </c>
      <c r="C331" s="8">
        <v>8</v>
      </c>
      <c r="D331" s="8">
        <v>3</v>
      </c>
      <c r="E331" s="8">
        <v>4</v>
      </c>
      <c r="F331" s="9">
        <f>SUM(B331:E331)</f>
        <v>20</v>
      </c>
      <c r="G331" s="10">
        <f>F331*0.4/40</f>
        <v>0.2</v>
      </c>
      <c r="H331" s="8">
        <v>4.8</v>
      </c>
      <c r="I331" s="11">
        <f>H331*0.06</f>
        <v>0.28799999999999998</v>
      </c>
      <c r="J331" s="10">
        <f>G331+I331</f>
        <v>0.48799999999999999</v>
      </c>
      <c r="K331" s="4"/>
      <c r="L331" s="7">
        <f>J331+K331</f>
        <v>0.48799999999999999</v>
      </c>
      <c r="M331" s="12">
        <f>J331*23.33/100</f>
        <v>0.11385039999999998</v>
      </c>
    </row>
    <row r="332" spans="1:13" x14ac:dyDescent="0.25">
      <c r="A332" s="13" t="s">
        <v>171</v>
      </c>
      <c r="B332" s="8">
        <v>5</v>
      </c>
      <c r="C332" s="8">
        <v>5</v>
      </c>
      <c r="D332" s="8">
        <v>4</v>
      </c>
      <c r="E332" s="8">
        <v>3</v>
      </c>
      <c r="F332" s="9">
        <f>SUM(B332:E332)</f>
        <v>17</v>
      </c>
      <c r="G332" s="10">
        <f>F332*0.4/40</f>
        <v>0.17</v>
      </c>
      <c r="H332" s="8">
        <v>5.2</v>
      </c>
      <c r="I332" s="11">
        <f>H332*0.06</f>
        <v>0.312</v>
      </c>
      <c r="J332" s="10">
        <f>G332+I332</f>
        <v>0.48199999999999998</v>
      </c>
      <c r="K332" s="4"/>
      <c r="L332" s="7">
        <f>J332+K332</f>
        <v>0.48199999999999998</v>
      </c>
      <c r="M332" s="12">
        <f>J332*23.33/100</f>
        <v>0.11245059999999998</v>
      </c>
    </row>
    <row r="333" spans="1:13" x14ac:dyDescent="0.25">
      <c r="A333" s="13" t="s">
        <v>279</v>
      </c>
      <c r="B333" s="8">
        <v>5</v>
      </c>
      <c r="C333" s="8">
        <v>6</v>
      </c>
      <c r="D333" s="8">
        <v>2</v>
      </c>
      <c r="E333" s="8">
        <v>4</v>
      </c>
      <c r="F333" s="9">
        <f>SUM(B333:E333)</f>
        <v>17</v>
      </c>
      <c r="G333" s="10">
        <f>F333*0.4/40</f>
        <v>0.17</v>
      </c>
      <c r="H333" s="8">
        <v>5.2</v>
      </c>
      <c r="I333" s="11">
        <f>H333*0.06</f>
        <v>0.312</v>
      </c>
      <c r="J333" s="10">
        <f>G333+I333</f>
        <v>0.48199999999999998</v>
      </c>
      <c r="K333" s="4"/>
      <c r="L333" s="7">
        <f>J333+K333</f>
        <v>0.48199999999999998</v>
      </c>
      <c r="M333" s="12">
        <f>J333*23.33/100</f>
        <v>0.11245059999999998</v>
      </c>
    </row>
    <row r="334" spans="1:13" x14ac:dyDescent="0.25">
      <c r="A334" s="13" t="s">
        <v>292</v>
      </c>
      <c r="B334" s="8">
        <v>5</v>
      </c>
      <c r="C334" s="8">
        <v>6</v>
      </c>
      <c r="D334" s="8">
        <v>4</v>
      </c>
      <c r="E334" s="8">
        <v>2</v>
      </c>
      <c r="F334" s="9">
        <f>SUM(B334:E334)</f>
        <v>17</v>
      </c>
      <c r="G334" s="10">
        <f>F334*0.4/40</f>
        <v>0.17</v>
      </c>
      <c r="H334" s="8">
        <v>5.2</v>
      </c>
      <c r="I334" s="11">
        <f>H334*0.06</f>
        <v>0.312</v>
      </c>
      <c r="J334" s="10">
        <f>G334+I334</f>
        <v>0.48199999999999998</v>
      </c>
      <c r="K334" s="4"/>
      <c r="L334" s="7">
        <f>J334+K334</f>
        <v>0.48199999999999998</v>
      </c>
      <c r="M334" s="12">
        <f>J334*23.33/100</f>
        <v>0.11245059999999998</v>
      </c>
    </row>
    <row r="335" spans="1:13" x14ac:dyDescent="0.25">
      <c r="A335" s="13" t="s">
        <v>566</v>
      </c>
      <c r="B335" s="8">
        <v>6</v>
      </c>
      <c r="C335" s="8">
        <v>5</v>
      </c>
      <c r="D335" s="8">
        <v>2</v>
      </c>
      <c r="E335" s="8">
        <v>4</v>
      </c>
      <c r="F335" s="9">
        <f>SUM(B335:E335)</f>
        <v>17</v>
      </c>
      <c r="G335" s="10">
        <f>F335*0.4/40</f>
        <v>0.17</v>
      </c>
      <c r="H335" s="8">
        <v>5.2</v>
      </c>
      <c r="I335" s="11">
        <f>H335*0.06</f>
        <v>0.312</v>
      </c>
      <c r="J335" s="10">
        <f>G335+I335</f>
        <v>0.48199999999999998</v>
      </c>
      <c r="K335" s="4"/>
      <c r="L335" s="7">
        <f>J335+K335</f>
        <v>0.48199999999999998</v>
      </c>
      <c r="M335" s="12">
        <f>J335*23.33/100</f>
        <v>0.11245059999999998</v>
      </c>
    </row>
    <row r="336" spans="1:13" x14ac:dyDescent="0.25">
      <c r="A336" s="13" t="s">
        <v>473</v>
      </c>
      <c r="B336" s="8">
        <v>5</v>
      </c>
      <c r="C336" s="8">
        <v>7</v>
      </c>
      <c r="D336" s="8">
        <v>2</v>
      </c>
      <c r="E336" s="8">
        <v>3</v>
      </c>
      <c r="F336" s="9">
        <f>SUM(B336:E336)</f>
        <v>17</v>
      </c>
      <c r="G336" s="10">
        <f>F336*0.4/40</f>
        <v>0.17</v>
      </c>
      <c r="H336" s="8">
        <v>5.2</v>
      </c>
      <c r="I336" s="11">
        <f>H336*0.06</f>
        <v>0.312</v>
      </c>
      <c r="J336" s="10">
        <f>G336+I336</f>
        <v>0.48199999999999998</v>
      </c>
      <c r="K336" s="4"/>
      <c r="L336" s="7">
        <f>J336+K336</f>
        <v>0.48199999999999998</v>
      </c>
      <c r="M336" s="12">
        <f>J336*23.33/100</f>
        <v>0.11245059999999998</v>
      </c>
    </row>
    <row r="337" spans="1:13" x14ac:dyDescent="0.25">
      <c r="A337" s="13" t="s">
        <v>243</v>
      </c>
      <c r="B337" s="8">
        <v>9</v>
      </c>
      <c r="C337" s="8">
        <v>9</v>
      </c>
      <c r="D337" s="8">
        <v>2</v>
      </c>
      <c r="E337" s="8">
        <v>4</v>
      </c>
      <c r="F337" s="9">
        <f>SUM(B337:E337)</f>
        <v>24</v>
      </c>
      <c r="G337" s="10">
        <f>F337*0.4/40</f>
        <v>0.24000000000000005</v>
      </c>
      <c r="H337" s="8">
        <v>4</v>
      </c>
      <c r="I337" s="11">
        <f>H337*0.06</f>
        <v>0.24</v>
      </c>
      <c r="J337" s="10">
        <f>G337+I337</f>
        <v>0.48000000000000004</v>
      </c>
      <c r="K337" s="4"/>
      <c r="L337" s="7">
        <f>J337+K337</f>
        <v>0.48000000000000004</v>
      </c>
      <c r="M337" s="12">
        <f>J337*23.33/100</f>
        <v>0.111984</v>
      </c>
    </row>
    <row r="338" spans="1:13" x14ac:dyDescent="0.25">
      <c r="A338" s="13" t="s">
        <v>238</v>
      </c>
      <c r="B338" s="8">
        <v>6</v>
      </c>
      <c r="C338" s="8">
        <v>6</v>
      </c>
      <c r="D338" s="8">
        <v>3</v>
      </c>
      <c r="E338" s="8">
        <v>4</v>
      </c>
      <c r="F338" s="9">
        <f>SUM(B338:E338)</f>
        <v>19</v>
      </c>
      <c r="G338" s="10">
        <f>F338*0.4/40</f>
        <v>0.19</v>
      </c>
      <c r="H338" s="8">
        <v>4.8</v>
      </c>
      <c r="I338" s="11">
        <f>H338*0.06</f>
        <v>0.28799999999999998</v>
      </c>
      <c r="J338" s="10">
        <f>G338+I338</f>
        <v>0.47799999999999998</v>
      </c>
      <c r="K338" s="4"/>
      <c r="L338" s="7">
        <f>J338+K338</f>
        <v>0.47799999999999998</v>
      </c>
      <c r="M338" s="12">
        <f>J338*23.33/100</f>
        <v>0.11151739999999999</v>
      </c>
    </row>
    <row r="339" spans="1:13" x14ac:dyDescent="0.25">
      <c r="A339" s="13" t="s">
        <v>253</v>
      </c>
      <c r="B339" s="8">
        <v>4</v>
      </c>
      <c r="C339" s="8">
        <v>7</v>
      </c>
      <c r="D339" s="8">
        <v>2</v>
      </c>
      <c r="E339" s="8">
        <v>6</v>
      </c>
      <c r="F339" s="9">
        <f>SUM(B339:E339)</f>
        <v>19</v>
      </c>
      <c r="G339" s="10">
        <f>F339*0.4/40</f>
        <v>0.19</v>
      </c>
      <c r="H339" s="8">
        <v>4.8</v>
      </c>
      <c r="I339" s="11">
        <f>H339*0.06</f>
        <v>0.28799999999999998</v>
      </c>
      <c r="J339" s="10">
        <f>G339+I339</f>
        <v>0.47799999999999998</v>
      </c>
      <c r="K339" s="4"/>
      <c r="L339" s="7">
        <f>J339+K339</f>
        <v>0.47799999999999998</v>
      </c>
      <c r="M339" s="12">
        <f>J339*23.33/100</f>
        <v>0.11151739999999999</v>
      </c>
    </row>
    <row r="340" spans="1:13" x14ac:dyDescent="0.25">
      <c r="A340" s="13" t="s">
        <v>166</v>
      </c>
      <c r="B340" s="8">
        <v>2</v>
      </c>
      <c r="C340" s="8">
        <v>5</v>
      </c>
      <c r="D340" s="8">
        <v>3</v>
      </c>
      <c r="E340" s="8">
        <v>4</v>
      </c>
      <c r="F340" s="9">
        <f>SUM(B340:E340)</f>
        <v>14</v>
      </c>
      <c r="G340" s="10">
        <f>F340*0.4/40</f>
        <v>0.14000000000000001</v>
      </c>
      <c r="H340" s="8">
        <v>5.6</v>
      </c>
      <c r="I340" s="11">
        <f>H340*0.06</f>
        <v>0.33599999999999997</v>
      </c>
      <c r="J340" s="10">
        <f>G340+I340</f>
        <v>0.47599999999999998</v>
      </c>
      <c r="K340" s="4"/>
      <c r="L340" s="7">
        <f>J340+K340</f>
        <v>0.47599999999999998</v>
      </c>
      <c r="M340" s="12">
        <f>J340*23.33/100</f>
        <v>0.11105079999999999</v>
      </c>
    </row>
    <row r="341" spans="1:13" x14ac:dyDescent="0.25">
      <c r="A341" s="13" t="s">
        <v>403</v>
      </c>
      <c r="B341" s="8">
        <v>4</v>
      </c>
      <c r="C341" s="8">
        <v>5</v>
      </c>
      <c r="D341" s="8">
        <v>2</v>
      </c>
      <c r="E341" s="8">
        <v>3</v>
      </c>
      <c r="F341" s="9">
        <f>SUM(B341:E341)</f>
        <v>14</v>
      </c>
      <c r="G341" s="10">
        <f>F341*0.4/40</f>
        <v>0.14000000000000001</v>
      </c>
      <c r="H341" s="8">
        <v>5.6</v>
      </c>
      <c r="I341" s="11">
        <f>H341*0.06</f>
        <v>0.33599999999999997</v>
      </c>
      <c r="J341" s="10">
        <f>G341+I341</f>
        <v>0.47599999999999998</v>
      </c>
      <c r="K341" s="4"/>
      <c r="L341" s="7">
        <f>J341+K341</f>
        <v>0.47599999999999998</v>
      </c>
      <c r="M341" s="12">
        <f>J341*23.33/100</f>
        <v>0.11105079999999999</v>
      </c>
    </row>
    <row r="342" spans="1:13" x14ac:dyDescent="0.25">
      <c r="A342" s="13" t="s">
        <v>618</v>
      </c>
      <c r="B342" s="8">
        <v>0</v>
      </c>
      <c r="C342" s="8">
        <v>7</v>
      </c>
      <c r="D342" s="8">
        <v>1</v>
      </c>
      <c r="E342" s="8">
        <v>6</v>
      </c>
      <c r="F342" s="9">
        <f>SUM(B342:E342)</f>
        <v>14</v>
      </c>
      <c r="G342" s="10">
        <f>F342*0.4/40</f>
        <v>0.14000000000000001</v>
      </c>
      <c r="H342" s="8">
        <v>5.6</v>
      </c>
      <c r="I342" s="11">
        <f>H342*0.06</f>
        <v>0.33599999999999997</v>
      </c>
      <c r="J342" s="10">
        <f>G342+I342</f>
        <v>0.47599999999999998</v>
      </c>
      <c r="K342" s="4"/>
      <c r="L342" s="7">
        <f>J342+K342</f>
        <v>0.47599999999999998</v>
      </c>
      <c r="M342" s="12">
        <f>J342*23.33/100</f>
        <v>0.11105079999999999</v>
      </c>
    </row>
    <row r="343" spans="1:13" x14ac:dyDescent="0.25">
      <c r="A343" s="13" t="s">
        <v>265</v>
      </c>
      <c r="B343" s="8">
        <v>4</v>
      </c>
      <c r="C343" s="8">
        <v>8</v>
      </c>
      <c r="D343" s="8">
        <v>4</v>
      </c>
      <c r="E343" s="8">
        <v>5</v>
      </c>
      <c r="F343" s="9">
        <f>SUM(B343:E343)</f>
        <v>21</v>
      </c>
      <c r="G343" s="10">
        <f>F343*0.4/40</f>
        <v>0.21000000000000002</v>
      </c>
      <c r="H343" s="8">
        <v>4.4000000000000004</v>
      </c>
      <c r="I343" s="11">
        <f>H343*0.06</f>
        <v>0.26400000000000001</v>
      </c>
      <c r="J343" s="10">
        <f>G343+I343</f>
        <v>0.47400000000000003</v>
      </c>
      <c r="K343" s="4"/>
      <c r="L343" s="7">
        <f>J343+K343</f>
        <v>0.47400000000000003</v>
      </c>
      <c r="M343" s="12">
        <f>J343*23.33/100</f>
        <v>0.11058419999999999</v>
      </c>
    </row>
    <row r="344" spans="1:13" x14ac:dyDescent="0.25">
      <c r="A344" s="13" t="s">
        <v>58</v>
      </c>
      <c r="B344" s="8">
        <v>4</v>
      </c>
      <c r="C344" s="8">
        <v>6</v>
      </c>
      <c r="D344" s="8">
        <v>3</v>
      </c>
      <c r="E344" s="8">
        <v>3</v>
      </c>
      <c r="F344" s="9">
        <f>SUM(B344:E344)</f>
        <v>16</v>
      </c>
      <c r="G344" s="10">
        <f>F344*0.4/40</f>
        <v>0.16</v>
      </c>
      <c r="H344" s="8">
        <v>5.2</v>
      </c>
      <c r="I344" s="11">
        <f>H344*0.06</f>
        <v>0.312</v>
      </c>
      <c r="J344" s="10">
        <f>G344+I344</f>
        <v>0.47199999999999998</v>
      </c>
      <c r="K344" s="4"/>
      <c r="L344" s="7">
        <f>J344+K344</f>
        <v>0.47199999999999998</v>
      </c>
      <c r="M344" s="12">
        <f>J344*23.33/100</f>
        <v>0.11011759999999998</v>
      </c>
    </row>
    <row r="345" spans="1:13" x14ac:dyDescent="0.25">
      <c r="A345" s="13" t="s">
        <v>254</v>
      </c>
      <c r="B345" s="8">
        <v>6</v>
      </c>
      <c r="C345" s="8">
        <v>7</v>
      </c>
      <c r="D345" s="8">
        <v>3</v>
      </c>
      <c r="E345" s="8">
        <v>0</v>
      </c>
      <c r="F345" s="9">
        <f>SUM(B345:E345)</f>
        <v>16</v>
      </c>
      <c r="G345" s="10">
        <f>F345*0.4/40</f>
        <v>0.16</v>
      </c>
      <c r="H345" s="8">
        <v>5.2</v>
      </c>
      <c r="I345" s="11">
        <f>H345*0.06</f>
        <v>0.312</v>
      </c>
      <c r="J345" s="10">
        <f>G345+I345</f>
        <v>0.47199999999999998</v>
      </c>
      <c r="K345" s="4"/>
      <c r="L345" s="7">
        <f>J345+K345</f>
        <v>0.47199999999999998</v>
      </c>
      <c r="M345" s="12">
        <f>J345*23.33/100</f>
        <v>0.11011759999999998</v>
      </c>
    </row>
    <row r="346" spans="1:13" x14ac:dyDescent="0.25">
      <c r="A346" s="13" t="s">
        <v>255</v>
      </c>
      <c r="B346" s="8">
        <v>9</v>
      </c>
      <c r="C346" s="8">
        <v>4</v>
      </c>
      <c r="D346" s="8">
        <v>3</v>
      </c>
      <c r="E346" s="8">
        <v>7</v>
      </c>
      <c r="F346" s="9">
        <f>SUM(B346:E346)</f>
        <v>23</v>
      </c>
      <c r="G346" s="10">
        <f>F346*0.4/40</f>
        <v>0.23000000000000004</v>
      </c>
      <c r="H346" s="8">
        <v>4</v>
      </c>
      <c r="I346" s="11">
        <f>H346*0.06</f>
        <v>0.24</v>
      </c>
      <c r="J346" s="10">
        <f>G346+I346</f>
        <v>0.47000000000000003</v>
      </c>
      <c r="K346" s="4"/>
      <c r="L346" s="7">
        <f>J346+K346</f>
        <v>0.47000000000000003</v>
      </c>
      <c r="M346" s="12">
        <f>J346*23.33/100</f>
        <v>0.109651</v>
      </c>
    </row>
    <row r="347" spans="1:13" x14ac:dyDescent="0.25">
      <c r="A347" s="13" t="s">
        <v>77</v>
      </c>
      <c r="B347" s="8">
        <v>6</v>
      </c>
      <c r="C347" s="8">
        <v>3</v>
      </c>
      <c r="D347" s="8">
        <v>2</v>
      </c>
      <c r="E347" s="8">
        <v>7</v>
      </c>
      <c r="F347" s="9">
        <f>SUM(B347:E347)</f>
        <v>18</v>
      </c>
      <c r="G347" s="10">
        <f>F347*0.4/40</f>
        <v>0.18</v>
      </c>
      <c r="H347" s="8">
        <v>4.8</v>
      </c>
      <c r="I347" s="11">
        <f>H347*0.06</f>
        <v>0.28799999999999998</v>
      </c>
      <c r="J347" s="10">
        <f>G347+I347</f>
        <v>0.46799999999999997</v>
      </c>
      <c r="K347" s="4"/>
      <c r="L347" s="7">
        <f>J347+K347</f>
        <v>0.46799999999999997</v>
      </c>
      <c r="M347" s="12">
        <f>J347*23.33/100</f>
        <v>0.10918439999999999</v>
      </c>
    </row>
    <row r="348" spans="1:13" x14ac:dyDescent="0.25">
      <c r="A348" s="13" t="s">
        <v>189</v>
      </c>
      <c r="B348" s="8">
        <v>4</v>
      </c>
      <c r="C348" s="8">
        <v>3</v>
      </c>
      <c r="D348" s="8">
        <v>3</v>
      </c>
      <c r="E348" s="8">
        <v>3</v>
      </c>
      <c r="F348" s="9">
        <f>SUM(B348:E348)</f>
        <v>13</v>
      </c>
      <c r="G348" s="10">
        <f>F348*0.4/40</f>
        <v>0.13</v>
      </c>
      <c r="H348" s="8">
        <v>5.6</v>
      </c>
      <c r="I348" s="11">
        <f>H348*0.06</f>
        <v>0.33599999999999997</v>
      </c>
      <c r="J348" s="10">
        <f>G348+I348</f>
        <v>0.46599999999999997</v>
      </c>
      <c r="K348" s="4"/>
      <c r="L348" s="7">
        <f>J348+K348</f>
        <v>0.46599999999999997</v>
      </c>
      <c r="M348" s="12">
        <f>J348*23.33/100</f>
        <v>0.10871779999999999</v>
      </c>
    </row>
    <row r="349" spans="1:13" x14ac:dyDescent="0.25">
      <c r="A349" s="13" t="s">
        <v>83</v>
      </c>
      <c r="B349" s="8">
        <v>3</v>
      </c>
      <c r="C349" s="8">
        <v>5</v>
      </c>
      <c r="D349" s="8">
        <v>3</v>
      </c>
      <c r="E349" s="8">
        <v>2</v>
      </c>
      <c r="F349" s="9">
        <f>SUM(B349:E349)</f>
        <v>13</v>
      </c>
      <c r="G349" s="10">
        <f>F349*0.4/40</f>
        <v>0.13</v>
      </c>
      <c r="H349" s="8">
        <v>5.6</v>
      </c>
      <c r="I349" s="11">
        <f>H349*0.06</f>
        <v>0.33599999999999997</v>
      </c>
      <c r="J349" s="10">
        <f>G349+I349</f>
        <v>0.46599999999999997</v>
      </c>
      <c r="K349" s="4"/>
      <c r="L349" s="7">
        <f>J349+K349</f>
        <v>0.46599999999999997</v>
      </c>
      <c r="M349" s="12">
        <f>J349*23.33/100</f>
        <v>0.10871779999999999</v>
      </c>
    </row>
    <row r="350" spans="1:13" x14ac:dyDescent="0.25">
      <c r="A350" s="13" t="s">
        <v>210</v>
      </c>
      <c r="B350" s="8">
        <v>5</v>
      </c>
      <c r="C350" s="8">
        <v>6</v>
      </c>
      <c r="D350" s="8">
        <v>3</v>
      </c>
      <c r="E350" s="8">
        <v>6</v>
      </c>
      <c r="F350" s="9">
        <f>SUM(B350:E350)</f>
        <v>20</v>
      </c>
      <c r="G350" s="10">
        <f>F350*0.4/40</f>
        <v>0.2</v>
      </c>
      <c r="H350" s="8">
        <v>4.4000000000000004</v>
      </c>
      <c r="I350" s="11">
        <f>H350*0.06</f>
        <v>0.26400000000000001</v>
      </c>
      <c r="J350" s="10">
        <f>G350+I350</f>
        <v>0.46400000000000002</v>
      </c>
      <c r="K350" s="4"/>
      <c r="L350" s="7">
        <f>J350+K350</f>
        <v>0.46400000000000002</v>
      </c>
      <c r="M350" s="12">
        <f>J350*23.33/100</f>
        <v>0.10825120000000001</v>
      </c>
    </row>
    <row r="351" spans="1:13" x14ac:dyDescent="0.25">
      <c r="A351" s="13" t="s">
        <v>59</v>
      </c>
      <c r="B351" s="8">
        <v>6</v>
      </c>
      <c r="C351" s="8">
        <v>2</v>
      </c>
      <c r="D351" s="8">
        <v>3</v>
      </c>
      <c r="E351" s="8">
        <v>4</v>
      </c>
      <c r="F351" s="9">
        <f>SUM(B351:E351)</f>
        <v>15</v>
      </c>
      <c r="G351" s="10">
        <f>F351*0.4/40</f>
        <v>0.15</v>
      </c>
      <c r="H351" s="8">
        <v>5.2</v>
      </c>
      <c r="I351" s="11">
        <f>H351*0.06</f>
        <v>0.312</v>
      </c>
      <c r="J351" s="10">
        <f>G351+I351</f>
        <v>0.46199999999999997</v>
      </c>
      <c r="K351" s="4"/>
      <c r="L351" s="7">
        <f>J351+K351</f>
        <v>0.46199999999999997</v>
      </c>
      <c r="M351" s="12">
        <f>J351*23.33/100</f>
        <v>0.10778459999999999</v>
      </c>
    </row>
    <row r="352" spans="1:13" x14ac:dyDescent="0.25">
      <c r="A352" s="13" t="s">
        <v>436</v>
      </c>
      <c r="B352" s="8">
        <v>4</v>
      </c>
      <c r="C352" s="8">
        <v>5</v>
      </c>
      <c r="D352" s="8">
        <v>2</v>
      </c>
      <c r="E352" s="8">
        <v>4</v>
      </c>
      <c r="F352" s="9">
        <f>SUM(B352:E352)</f>
        <v>15</v>
      </c>
      <c r="G352" s="10">
        <f>F352*0.4/40</f>
        <v>0.15</v>
      </c>
      <c r="H352" s="8">
        <v>5.2</v>
      </c>
      <c r="I352" s="11">
        <f>H352*0.06</f>
        <v>0.312</v>
      </c>
      <c r="J352" s="10">
        <f>G352+I352</f>
        <v>0.46199999999999997</v>
      </c>
      <c r="K352" s="4"/>
      <c r="L352" s="7">
        <f>J352+K352</f>
        <v>0.46199999999999997</v>
      </c>
      <c r="M352" s="12">
        <f>J352*23.33/100</f>
        <v>0.10778459999999999</v>
      </c>
    </row>
    <row r="353" spans="1:13" x14ac:dyDescent="0.25">
      <c r="A353" s="13" t="s">
        <v>84</v>
      </c>
      <c r="B353" s="8">
        <v>6</v>
      </c>
      <c r="C353" s="8">
        <v>8</v>
      </c>
      <c r="D353" s="8">
        <v>4</v>
      </c>
      <c r="E353" s="8">
        <v>4</v>
      </c>
      <c r="F353" s="9">
        <f>SUM(B353:E353)</f>
        <v>22</v>
      </c>
      <c r="G353" s="10">
        <f>F353*0.4/40</f>
        <v>0.22000000000000003</v>
      </c>
      <c r="H353" s="8">
        <v>4</v>
      </c>
      <c r="I353" s="11">
        <f>H353*0.06</f>
        <v>0.24</v>
      </c>
      <c r="J353" s="10">
        <f>G353+I353</f>
        <v>0.46</v>
      </c>
      <c r="K353" s="4"/>
      <c r="L353" s="7">
        <f>J353+K353</f>
        <v>0.46</v>
      </c>
      <c r="M353" s="12">
        <f>J353*23.33/100</f>
        <v>0.107318</v>
      </c>
    </row>
    <row r="354" spans="1:13" x14ac:dyDescent="0.25">
      <c r="A354" s="13" t="s">
        <v>188</v>
      </c>
      <c r="B354" s="8">
        <v>8</v>
      </c>
      <c r="C354" s="8">
        <v>5</v>
      </c>
      <c r="D354" s="8">
        <v>2</v>
      </c>
      <c r="E354" s="8">
        <v>2</v>
      </c>
      <c r="F354" s="9">
        <f>SUM(B354:E354)</f>
        <v>17</v>
      </c>
      <c r="G354" s="10">
        <f>F354*0.4/40</f>
        <v>0.17</v>
      </c>
      <c r="H354" s="8">
        <v>4.8</v>
      </c>
      <c r="I354" s="11">
        <f>H354*0.06</f>
        <v>0.28799999999999998</v>
      </c>
      <c r="J354" s="10">
        <f>G354+I354</f>
        <v>0.45799999999999996</v>
      </c>
      <c r="K354" s="4"/>
      <c r="L354" s="7">
        <f>J354+K354</f>
        <v>0.45799999999999996</v>
      </c>
      <c r="M354" s="12">
        <f>J354*23.33/100</f>
        <v>0.10685139999999999</v>
      </c>
    </row>
    <row r="355" spans="1:13" x14ac:dyDescent="0.25">
      <c r="A355" s="13" t="s">
        <v>399</v>
      </c>
      <c r="B355" s="8">
        <v>5</v>
      </c>
      <c r="C355" s="8">
        <v>7</v>
      </c>
      <c r="D355" s="8">
        <v>2</v>
      </c>
      <c r="E355" s="8">
        <v>3</v>
      </c>
      <c r="F355" s="9">
        <f>SUM(B355:E355)</f>
        <v>17</v>
      </c>
      <c r="G355" s="10">
        <f>F355*0.4/40</f>
        <v>0.17</v>
      </c>
      <c r="H355" s="8">
        <v>4.8</v>
      </c>
      <c r="I355" s="11">
        <f>H355*0.06</f>
        <v>0.28799999999999998</v>
      </c>
      <c r="J355" s="10">
        <f>G355+I355</f>
        <v>0.45799999999999996</v>
      </c>
      <c r="K355" s="4"/>
      <c r="L355" s="7">
        <f>J355+K355</f>
        <v>0.45799999999999996</v>
      </c>
      <c r="M355" s="12">
        <f>J355*23.33/100</f>
        <v>0.10685139999999999</v>
      </c>
    </row>
    <row r="356" spans="1:13" x14ac:dyDescent="0.25">
      <c r="A356" s="13" t="s">
        <v>551</v>
      </c>
      <c r="B356" s="8">
        <v>7</v>
      </c>
      <c r="C356" s="8">
        <v>8</v>
      </c>
      <c r="D356" s="8">
        <v>3</v>
      </c>
      <c r="E356" s="8">
        <v>6</v>
      </c>
      <c r="F356" s="9">
        <f>SUM(B356:E356)</f>
        <v>24</v>
      </c>
      <c r="G356" s="10">
        <f>F356*0.4/40</f>
        <v>0.24000000000000005</v>
      </c>
      <c r="H356" s="8">
        <v>3.6</v>
      </c>
      <c r="I356" s="11">
        <f>H356*0.06</f>
        <v>0.216</v>
      </c>
      <c r="J356" s="10">
        <f>G356+I356</f>
        <v>0.45600000000000007</v>
      </c>
      <c r="K356" s="4"/>
      <c r="L356" s="7">
        <f>J356+K356</f>
        <v>0.45600000000000007</v>
      </c>
      <c r="M356" s="12">
        <f>J356*23.33/100</f>
        <v>0.10638480000000002</v>
      </c>
    </row>
    <row r="357" spans="1:13" x14ac:dyDescent="0.25">
      <c r="A357" s="13" t="s">
        <v>433</v>
      </c>
      <c r="B357" s="8">
        <v>7</v>
      </c>
      <c r="C357" s="8">
        <v>7</v>
      </c>
      <c r="D357" s="8">
        <v>4</v>
      </c>
      <c r="E357" s="8">
        <v>6</v>
      </c>
      <c r="F357" s="9">
        <f>SUM(B357:E357)</f>
        <v>24</v>
      </c>
      <c r="G357" s="10">
        <f>F357*0.4/40</f>
        <v>0.24000000000000005</v>
      </c>
      <c r="H357" s="8">
        <v>3.6</v>
      </c>
      <c r="I357" s="11">
        <f>H357*0.06</f>
        <v>0.216</v>
      </c>
      <c r="J357" s="10">
        <f>G357+I357</f>
        <v>0.45600000000000007</v>
      </c>
      <c r="K357" s="4"/>
      <c r="L357" s="7">
        <f>J357+K357</f>
        <v>0.45600000000000007</v>
      </c>
      <c r="M357" s="12">
        <f>J357*23.33/100</f>
        <v>0.10638480000000002</v>
      </c>
    </row>
    <row r="358" spans="1:13" x14ac:dyDescent="0.25">
      <c r="A358" s="13" t="s">
        <v>124</v>
      </c>
      <c r="B358" s="8">
        <v>4</v>
      </c>
      <c r="C358" s="8">
        <v>5</v>
      </c>
      <c r="D358" s="8">
        <v>2</v>
      </c>
      <c r="E358" s="8">
        <v>1</v>
      </c>
      <c r="F358" s="9">
        <f>SUM(B358:E358)</f>
        <v>12</v>
      </c>
      <c r="G358" s="10">
        <f>F358*0.4/40</f>
        <v>0.12000000000000002</v>
      </c>
      <c r="H358" s="8">
        <v>5.6</v>
      </c>
      <c r="I358" s="11">
        <f>H358*0.06</f>
        <v>0.33599999999999997</v>
      </c>
      <c r="J358" s="10">
        <f>G358+I358</f>
        <v>0.45599999999999996</v>
      </c>
      <c r="K358" s="4"/>
      <c r="L358" s="7">
        <f>J358+K358</f>
        <v>0.45599999999999996</v>
      </c>
      <c r="M358" s="12">
        <f>J358*23.33/100</f>
        <v>0.10638479999999997</v>
      </c>
    </row>
    <row r="359" spans="1:13" x14ac:dyDescent="0.25">
      <c r="A359" s="13" t="s">
        <v>131</v>
      </c>
      <c r="B359" s="8">
        <v>4</v>
      </c>
      <c r="C359" s="8">
        <v>7</v>
      </c>
      <c r="D359" s="8">
        <v>1</v>
      </c>
      <c r="E359" s="8">
        <v>0</v>
      </c>
      <c r="F359" s="9">
        <f>SUM(B359:E359)</f>
        <v>12</v>
      </c>
      <c r="G359" s="10">
        <f>F359*0.4/40</f>
        <v>0.12000000000000002</v>
      </c>
      <c r="H359" s="8">
        <v>5.6</v>
      </c>
      <c r="I359" s="11">
        <f>H359*0.06</f>
        <v>0.33599999999999997</v>
      </c>
      <c r="J359" s="10">
        <f>G359+I359</f>
        <v>0.45599999999999996</v>
      </c>
      <c r="K359" s="4"/>
      <c r="L359" s="7">
        <f>J359+K359</f>
        <v>0.45599999999999996</v>
      </c>
      <c r="M359" s="12">
        <f>J359*23.33/100</f>
        <v>0.10638479999999997</v>
      </c>
    </row>
    <row r="360" spans="1:13" x14ac:dyDescent="0.25">
      <c r="A360" s="13" t="s">
        <v>500</v>
      </c>
      <c r="B360" s="8">
        <v>5</v>
      </c>
      <c r="C360" s="8">
        <v>7</v>
      </c>
      <c r="D360" s="8">
        <v>2</v>
      </c>
      <c r="E360" s="8">
        <v>5</v>
      </c>
      <c r="F360" s="9">
        <f>SUM(B360:E360)</f>
        <v>19</v>
      </c>
      <c r="G360" s="10">
        <f>F360*0.4/40</f>
        <v>0.19</v>
      </c>
      <c r="H360" s="8">
        <v>4.4000000000000004</v>
      </c>
      <c r="I360" s="11">
        <f>H360*0.06</f>
        <v>0.26400000000000001</v>
      </c>
      <c r="J360" s="10">
        <f>G360+I360</f>
        <v>0.45400000000000001</v>
      </c>
      <c r="K360" s="4"/>
      <c r="L360" s="7">
        <f>J360+K360</f>
        <v>0.45400000000000001</v>
      </c>
      <c r="M360" s="12">
        <f>J360*23.33/100</f>
        <v>0.1059182</v>
      </c>
    </row>
    <row r="361" spans="1:13" x14ac:dyDescent="0.25">
      <c r="A361" s="13" t="s">
        <v>149</v>
      </c>
      <c r="B361" s="8">
        <v>7</v>
      </c>
      <c r="C361" s="8">
        <v>0</v>
      </c>
      <c r="D361" s="8">
        <v>6</v>
      </c>
      <c r="E361" s="8">
        <v>6</v>
      </c>
      <c r="F361" s="9">
        <f>SUM(B361:E361)</f>
        <v>19</v>
      </c>
      <c r="G361" s="10">
        <f>F361*0.4/40</f>
        <v>0.19</v>
      </c>
      <c r="H361" s="8">
        <v>4.4000000000000004</v>
      </c>
      <c r="I361" s="11">
        <f>H361*0.06</f>
        <v>0.26400000000000001</v>
      </c>
      <c r="J361" s="10">
        <f>G361+I361</f>
        <v>0.45400000000000001</v>
      </c>
      <c r="K361" s="4"/>
      <c r="L361" s="7">
        <f>J361+K361</f>
        <v>0.45400000000000001</v>
      </c>
      <c r="M361" s="12">
        <f>J361*23.33/100</f>
        <v>0.1059182</v>
      </c>
    </row>
    <row r="362" spans="1:13" x14ac:dyDescent="0.25">
      <c r="A362" s="13" t="s">
        <v>330</v>
      </c>
      <c r="B362" s="8">
        <v>4</v>
      </c>
      <c r="C362" s="8">
        <v>6</v>
      </c>
      <c r="D362" s="8">
        <v>4</v>
      </c>
      <c r="E362" s="8">
        <v>5</v>
      </c>
      <c r="F362" s="9">
        <f>SUM(B362:E362)</f>
        <v>19</v>
      </c>
      <c r="G362" s="10">
        <f>F362*0.4/40</f>
        <v>0.19</v>
      </c>
      <c r="H362" s="8">
        <v>4.4000000000000004</v>
      </c>
      <c r="I362" s="11">
        <f>H362*0.06</f>
        <v>0.26400000000000001</v>
      </c>
      <c r="J362" s="10">
        <f>G362+I362</f>
        <v>0.45400000000000001</v>
      </c>
      <c r="K362" s="4"/>
      <c r="L362" s="7">
        <f>J362+K362</f>
        <v>0.45400000000000001</v>
      </c>
      <c r="M362" s="12">
        <f>J362*23.33/100</f>
        <v>0.1059182</v>
      </c>
    </row>
    <row r="363" spans="1:13" x14ac:dyDescent="0.25">
      <c r="A363" s="13" t="s">
        <v>531</v>
      </c>
      <c r="B363" s="8">
        <v>5</v>
      </c>
      <c r="C363" s="8">
        <v>6</v>
      </c>
      <c r="D363" s="8">
        <v>3</v>
      </c>
      <c r="E363" s="8">
        <v>5</v>
      </c>
      <c r="F363" s="9">
        <f>SUM(B363:E363)</f>
        <v>19</v>
      </c>
      <c r="G363" s="10">
        <f>F363*0.4/40</f>
        <v>0.19</v>
      </c>
      <c r="H363" s="8">
        <v>4.4000000000000004</v>
      </c>
      <c r="I363" s="11">
        <f>H363*0.06</f>
        <v>0.26400000000000001</v>
      </c>
      <c r="J363" s="10">
        <f>G363+I363</f>
        <v>0.45400000000000001</v>
      </c>
      <c r="K363" s="4"/>
      <c r="L363" s="7">
        <f>J363+K363</f>
        <v>0.45400000000000001</v>
      </c>
      <c r="M363" s="12">
        <f>J363*23.33/100</f>
        <v>0.1059182</v>
      </c>
    </row>
    <row r="364" spans="1:13" x14ac:dyDescent="0.25">
      <c r="A364" s="13" t="s">
        <v>616</v>
      </c>
      <c r="B364" s="8">
        <v>5</v>
      </c>
      <c r="C364" s="8">
        <v>5</v>
      </c>
      <c r="D364" s="8">
        <v>5</v>
      </c>
      <c r="E364" s="8">
        <v>4</v>
      </c>
      <c r="F364" s="9">
        <f>SUM(B364:E364)</f>
        <v>19</v>
      </c>
      <c r="G364" s="10">
        <f>F364*0.4/40</f>
        <v>0.19</v>
      </c>
      <c r="H364" s="8">
        <v>4.4000000000000004</v>
      </c>
      <c r="I364" s="11">
        <f>H364*0.06</f>
        <v>0.26400000000000001</v>
      </c>
      <c r="J364" s="10">
        <f>G364+I364</f>
        <v>0.45400000000000001</v>
      </c>
      <c r="K364" s="4"/>
      <c r="L364" s="7">
        <f>J364+K364</f>
        <v>0.45400000000000001</v>
      </c>
      <c r="M364" s="12">
        <f>J364*23.33/100</f>
        <v>0.1059182</v>
      </c>
    </row>
    <row r="365" spans="1:13" x14ac:dyDescent="0.25">
      <c r="A365" s="13" t="s">
        <v>470</v>
      </c>
      <c r="B365" s="8">
        <v>6</v>
      </c>
      <c r="C365" s="8">
        <v>8</v>
      </c>
      <c r="D365" s="8">
        <v>3</v>
      </c>
      <c r="E365" s="8">
        <v>2</v>
      </c>
      <c r="F365" s="9">
        <f>SUM(B365:E365)</f>
        <v>19</v>
      </c>
      <c r="G365" s="10">
        <f>F365*0.4/40</f>
        <v>0.19</v>
      </c>
      <c r="H365" s="8">
        <v>4.4000000000000004</v>
      </c>
      <c r="I365" s="11">
        <f>H365*0.06</f>
        <v>0.26400000000000001</v>
      </c>
      <c r="J365" s="10">
        <f>G365+I365</f>
        <v>0.45400000000000001</v>
      </c>
      <c r="K365" s="4"/>
      <c r="L365" s="7">
        <f>J365+K365</f>
        <v>0.45400000000000001</v>
      </c>
      <c r="M365" s="12">
        <f>J365*23.33/100</f>
        <v>0.1059182</v>
      </c>
    </row>
    <row r="366" spans="1:13" x14ac:dyDescent="0.25">
      <c r="A366" s="13" t="s">
        <v>482</v>
      </c>
      <c r="B366" s="8">
        <v>3</v>
      </c>
      <c r="C366" s="8">
        <v>7</v>
      </c>
      <c r="D366" s="8">
        <v>3</v>
      </c>
      <c r="E366" s="8">
        <v>6</v>
      </c>
      <c r="F366" s="9">
        <f>SUM(B366:E366)</f>
        <v>19</v>
      </c>
      <c r="G366" s="10">
        <f>F366*0.4/40</f>
        <v>0.19</v>
      </c>
      <c r="H366" s="8">
        <v>4.4000000000000004</v>
      </c>
      <c r="I366" s="11">
        <f>H366*0.06</f>
        <v>0.26400000000000001</v>
      </c>
      <c r="J366" s="10">
        <f>G366+I366</f>
        <v>0.45400000000000001</v>
      </c>
      <c r="K366" s="4"/>
      <c r="L366" s="7">
        <f>J366+K366</f>
        <v>0.45400000000000001</v>
      </c>
      <c r="M366" s="12">
        <f>J366*23.33/100</f>
        <v>0.1059182</v>
      </c>
    </row>
    <row r="367" spans="1:13" x14ac:dyDescent="0.25">
      <c r="A367" s="13" t="s">
        <v>511</v>
      </c>
      <c r="B367" s="8">
        <v>5</v>
      </c>
      <c r="C367" s="8">
        <v>6</v>
      </c>
      <c r="D367" s="8">
        <v>2</v>
      </c>
      <c r="E367" s="8">
        <v>1</v>
      </c>
      <c r="F367" s="9">
        <f>SUM(B367:E367)</f>
        <v>14</v>
      </c>
      <c r="G367" s="10">
        <f>F367*0.4/40</f>
        <v>0.14000000000000001</v>
      </c>
      <c r="H367" s="8">
        <v>5.2</v>
      </c>
      <c r="I367" s="11">
        <f>H367*0.06</f>
        <v>0.312</v>
      </c>
      <c r="J367" s="10">
        <f>G367+I367</f>
        <v>0.45200000000000001</v>
      </c>
      <c r="K367" s="4"/>
      <c r="L367" s="7">
        <f>J367+K367</f>
        <v>0.45200000000000001</v>
      </c>
      <c r="M367" s="12">
        <f>J367*23.33/100</f>
        <v>0.10545159999999999</v>
      </c>
    </row>
    <row r="368" spans="1:13" x14ac:dyDescent="0.25">
      <c r="A368" s="13" t="s">
        <v>282</v>
      </c>
      <c r="B368" s="8">
        <v>3</v>
      </c>
      <c r="C368" s="8">
        <v>7</v>
      </c>
      <c r="D368" s="8">
        <v>1</v>
      </c>
      <c r="E368" s="8">
        <v>3</v>
      </c>
      <c r="F368" s="9">
        <f>SUM(B368:E368)</f>
        <v>14</v>
      </c>
      <c r="G368" s="10">
        <f>F368*0.4/40</f>
        <v>0.14000000000000001</v>
      </c>
      <c r="H368" s="8">
        <v>5.2</v>
      </c>
      <c r="I368" s="11">
        <f>H368*0.06</f>
        <v>0.312</v>
      </c>
      <c r="J368" s="10">
        <f>G368+I368</f>
        <v>0.45200000000000001</v>
      </c>
      <c r="K368" s="4"/>
      <c r="L368" s="7">
        <f>J368+K368</f>
        <v>0.45200000000000001</v>
      </c>
      <c r="M368" s="12">
        <f>J368*23.33/100</f>
        <v>0.10545159999999999</v>
      </c>
    </row>
    <row r="369" spans="1:13" x14ac:dyDescent="0.25">
      <c r="A369" s="13" t="s">
        <v>590</v>
      </c>
      <c r="B369" s="8">
        <v>5</v>
      </c>
      <c r="C369" s="8">
        <v>4</v>
      </c>
      <c r="D369" s="8">
        <v>4</v>
      </c>
      <c r="E369" s="8">
        <v>1</v>
      </c>
      <c r="F369" s="9">
        <f>SUM(B369:E369)</f>
        <v>14</v>
      </c>
      <c r="G369" s="10">
        <f>F369*0.4/40</f>
        <v>0.14000000000000001</v>
      </c>
      <c r="H369" s="8">
        <v>5.2</v>
      </c>
      <c r="I369" s="11">
        <f>H369*0.06</f>
        <v>0.312</v>
      </c>
      <c r="J369" s="10">
        <f>G369+I369</f>
        <v>0.45200000000000001</v>
      </c>
      <c r="K369" s="4"/>
      <c r="L369" s="7">
        <f>J369+K369</f>
        <v>0.45200000000000001</v>
      </c>
      <c r="M369" s="12">
        <f>J369*23.33/100</f>
        <v>0.10545159999999999</v>
      </c>
    </row>
    <row r="370" spans="1:13" x14ac:dyDescent="0.25">
      <c r="A370" s="13" t="s">
        <v>571</v>
      </c>
      <c r="B370" s="8">
        <v>6</v>
      </c>
      <c r="C370" s="8">
        <v>7</v>
      </c>
      <c r="D370" s="8">
        <v>3</v>
      </c>
      <c r="E370" s="8">
        <v>5</v>
      </c>
      <c r="F370" s="9">
        <f>SUM(B370:E370)</f>
        <v>21</v>
      </c>
      <c r="G370" s="10">
        <f>F370*0.4/40</f>
        <v>0.21000000000000002</v>
      </c>
      <c r="H370" s="8">
        <v>4</v>
      </c>
      <c r="I370" s="11">
        <f>H370*0.06</f>
        <v>0.24</v>
      </c>
      <c r="J370" s="10">
        <f>G370+I370</f>
        <v>0.45</v>
      </c>
      <c r="K370" s="4"/>
      <c r="L370" s="7">
        <f>J370+K370</f>
        <v>0.45</v>
      </c>
      <c r="M370" s="12">
        <f>J370*23.33/100</f>
        <v>0.10498499999999999</v>
      </c>
    </row>
    <row r="371" spans="1:13" x14ac:dyDescent="0.25">
      <c r="A371" s="13" t="s">
        <v>193</v>
      </c>
      <c r="B371" s="8">
        <v>7</v>
      </c>
      <c r="C371" s="8">
        <v>5</v>
      </c>
      <c r="D371" s="8">
        <v>4</v>
      </c>
      <c r="E371" s="8">
        <v>5</v>
      </c>
      <c r="F371" s="9">
        <f>SUM(B371:E371)</f>
        <v>21</v>
      </c>
      <c r="G371" s="10">
        <f>F371*0.4/40</f>
        <v>0.21000000000000002</v>
      </c>
      <c r="H371" s="8">
        <v>4</v>
      </c>
      <c r="I371" s="11">
        <f>H371*0.06</f>
        <v>0.24</v>
      </c>
      <c r="J371" s="10">
        <f>G371+I371</f>
        <v>0.45</v>
      </c>
      <c r="K371" s="4"/>
      <c r="L371" s="7">
        <f>J371+K371</f>
        <v>0.45</v>
      </c>
      <c r="M371" s="12">
        <f>J371*23.33/100</f>
        <v>0.10498499999999999</v>
      </c>
    </row>
    <row r="372" spans="1:13" x14ac:dyDescent="0.25">
      <c r="A372" s="13" t="s">
        <v>110</v>
      </c>
      <c r="B372" s="8">
        <v>7</v>
      </c>
      <c r="C372" s="8">
        <v>7</v>
      </c>
      <c r="D372" s="8">
        <v>3</v>
      </c>
      <c r="E372" s="8">
        <v>4</v>
      </c>
      <c r="F372" s="9">
        <f>SUM(B372:E372)</f>
        <v>21</v>
      </c>
      <c r="G372" s="10">
        <f>F372*0.4/40</f>
        <v>0.21000000000000002</v>
      </c>
      <c r="H372" s="8">
        <v>4</v>
      </c>
      <c r="I372" s="11">
        <f>H372*0.06</f>
        <v>0.24</v>
      </c>
      <c r="J372" s="10">
        <f>G372+I372</f>
        <v>0.45</v>
      </c>
      <c r="K372" s="4"/>
      <c r="L372" s="7">
        <f>J372+K372</f>
        <v>0.45</v>
      </c>
      <c r="M372" s="12">
        <f>J372*23.33/100</f>
        <v>0.10498499999999999</v>
      </c>
    </row>
    <row r="373" spans="1:13" x14ac:dyDescent="0.25">
      <c r="A373" s="13" t="s">
        <v>354</v>
      </c>
      <c r="B373" s="8">
        <v>2</v>
      </c>
      <c r="C373" s="8">
        <v>8</v>
      </c>
      <c r="D373" s="8">
        <v>4</v>
      </c>
      <c r="E373" s="8">
        <v>2</v>
      </c>
      <c r="F373" s="9">
        <f>SUM(B373:E373)</f>
        <v>16</v>
      </c>
      <c r="G373" s="10">
        <f>F373*0.4/40</f>
        <v>0.16</v>
      </c>
      <c r="H373" s="8">
        <v>4.8</v>
      </c>
      <c r="I373" s="11">
        <f>H373*0.06</f>
        <v>0.28799999999999998</v>
      </c>
      <c r="J373" s="10">
        <f>G373+I373</f>
        <v>0.44799999999999995</v>
      </c>
      <c r="K373" s="4"/>
      <c r="L373" s="7">
        <f>J373+K373</f>
        <v>0.44799999999999995</v>
      </c>
      <c r="M373" s="12">
        <f>J373*23.33/100</f>
        <v>0.10451839999999998</v>
      </c>
    </row>
    <row r="374" spans="1:13" x14ac:dyDescent="0.25">
      <c r="A374" s="13" t="s">
        <v>95</v>
      </c>
      <c r="B374" s="8">
        <v>4</v>
      </c>
      <c r="C374" s="8">
        <v>6</v>
      </c>
      <c r="D374" s="8">
        <v>3</v>
      </c>
      <c r="E374" s="8">
        <v>5</v>
      </c>
      <c r="F374" s="9">
        <f>SUM(B374:E374)</f>
        <v>18</v>
      </c>
      <c r="G374" s="10">
        <f>F374*0.4/40</f>
        <v>0.18</v>
      </c>
      <c r="H374" s="8">
        <v>4.4000000000000004</v>
      </c>
      <c r="I374" s="11">
        <f>H374*0.06</f>
        <v>0.26400000000000001</v>
      </c>
      <c r="J374" s="10">
        <f>G374+I374</f>
        <v>0.44400000000000001</v>
      </c>
      <c r="K374" s="4"/>
      <c r="L374" s="7">
        <f>J374+K374</f>
        <v>0.44400000000000001</v>
      </c>
      <c r="M374" s="12">
        <f>J374*23.33/100</f>
        <v>0.10358519999999999</v>
      </c>
    </row>
    <row r="375" spans="1:13" x14ac:dyDescent="0.25">
      <c r="A375" s="13" t="s">
        <v>112</v>
      </c>
      <c r="B375" s="8">
        <v>5</v>
      </c>
      <c r="C375" s="8">
        <v>7</v>
      </c>
      <c r="D375" s="8">
        <v>4</v>
      </c>
      <c r="E375" s="8">
        <v>2</v>
      </c>
      <c r="F375" s="9">
        <f>SUM(B375:E375)</f>
        <v>18</v>
      </c>
      <c r="G375" s="10">
        <f>F375*0.4/40</f>
        <v>0.18</v>
      </c>
      <c r="H375" s="8">
        <v>4.4000000000000004</v>
      </c>
      <c r="I375" s="11">
        <f>H375*0.06</f>
        <v>0.26400000000000001</v>
      </c>
      <c r="J375" s="10">
        <f>G375+I375</f>
        <v>0.44400000000000001</v>
      </c>
      <c r="K375" s="4"/>
      <c r="L375" s="7">
        <f>J375+K375</f>
        <v>0.44400000000000001</v>
      </c>
      <c r="M375" s="12">
        <f>J375*23.33/100</f>
        <v>0.10358519999999999</v>
      </c>
    </row>
    <row r="376" spans="1:13" x14ac:dyDescent="0.25">
      <c r="A376" s="13" t="s">
        <v>423</v>
      </c>
      <c r="B376" s="8">
        <v>4</v>
      </c>
      <c r="C376" s="8">
        <v>6</v>
      </c>
      <c r="D376" s="8">
        <v>4</v>
      </c>
      <c r="E376" s="8">
        <v>4</v>
      </c>
      <c r="F376" s="9">
        <f>SUM(B376:E376)</f>
        <v>18</v>
      </c>
      <c r="G376" s="10">
        <f>F376*0.4/40</f>
        <v>0.18</v>
      </c>
      <c r="H376" s="8">
        <v>4.4000000000000004</v>
      </c>
      <c r="I376" s="11">
        <f>H376*0.06</f>
        <v>0.26400000000000001</v>
      </c>
      <c r="J376" s="10">
        <f>G376+I376</f>
        <v>0.44400000000000001</v>
      </c>
      <c r="K376" s="4"/>
      <c r="L376" s="7">
        <f>J376+K376</f>
        <v>0.44400000000000001</v>
      </c>
      <c r="M376" s="12">
        <f>J376*23.33/100</f>
        <v>0.10358519999999999</v>
      </c>
    </row>
    <row r="377" spans="1:13" x14ac:dyDescent="0.25">
      <c r="A377" s="13" t="s">
        <v>439</v>
      </c>
      <c r="B377" s="8">
        <v>5</v>
      </c>
      <c r="C377" s="8">
        <v>3</v>
      </c>
      <c r="D377" s="8">
        <v>4</v>
      </c>
      <c r="E377" s="8">
        <v>1</v>
      </c>
      <c r="F377" s="9">
        <f>SUM(B377:E377)</f>
        <v>13</v>
      </c>
      <c r="G377" s="10">
        <f>F377*0.4/40</f>
        <v>0.13</v>
      </c>
      <c r="H377" s="8">
        <v>5.2</v>
      </c>
      <c r="I377" s="11">
        <f>H377*0.06</f>
        <v>0.312</v>
      </c>
      <c r="J377" s="10">
        <f>G377+I377</f>
        <v>0.442</v>
      </c>
      <c r="K377" s="4"/>
      <c r="L377" s="7">
        <f>J377+K377</f>
        <v>0.442</v>
      </c>
      <c r="M377" s="12">
        <f>J377*23.33/100</f>
        <v>0.10311859999999999</v>
      </c>
    </row>
    <row r="378" spans="1:13" x14ac:dyDescent="0.25">
      <c r="A378" s="13" t="s">
        <v>211</v>
      </c>
      <c r="B378" s="8">
        <v>7</v>
      </c>
      <c r="C378" s="8">
        <v>8</v>
      </c>
      <c r="D378" s="8">
        <v>3</v>
      </c>
      <c r="E378" s="8">
        <v>2</v>
      </c>
      <c r="F378" s="9">
        <f>SUM(B378:E378)</f>
        <v>20</v>
      </c>
      <c r="G378" s="10">
        <f>F378*0.4/40</f>
        <v>0.2</v>
      </c>
      <c r="H378" s="8">
        <v>4</v>
      </c>
      <c r="I378" s="11">
        <f>H378*0.06</f>
        <v>0.24</v>
      </c>
      <c r="J378" s="10">
        <f>G378+I378</f>
        <v>0.44</v>
      </c>
      <c r="K378" s="4"/>
      <c r="L378" s="7">
        <f>J378+K378</f>
        <v>0.44</v>
      </c>
      <c r="M378" s="12">
        <f>J378*23.33/100</f>
        <v>0.10265200000000001</v>
      </c>
    </row>
    <row r="379" spans="1:13" x14ac:dyDescent="0.25">
      <c r="A379" s="13" t="s">
        <v>550</v>
      </c>
      <c r="B379" s="8">
        <v>5</v>
      </c>
      <c r="C379" s="8">
        <v>7</v>
      </c>
      <c r="D379" s="8">
        <v>5</v>
      </c>
      <c r="E379" s="8">
        <v>3</v>
      </c>
      <c r="F379" s="9">
        <f>SUM(B379:E379)</f>
        <v>20</v>
      </c>
      <c r="G379" s="10">
        <f>F379*0.4/40</f>
        <v>0.2</v>
      </c>
      <c r="H379" s="8">
        <v>4</v>
      </c>
      <c r="I379" s="11">
        <f>H379*0.06</f>
        <v>0.24</v>
      </c>
      <c r="J379" s="10">
        <f>G379+I379</f>
        <v>0.44</v>
      </c>
      <c r="K379" s="4"/>
      <c r="L379" s="7">
        <f>J379+K379</f>
        <v>0.44</v>
      </c>
      <c r="M379" s="12">
        <f>J379*23.33/100</f>
        <v>0.10265200000000001</v>
      </c>
    </row>
    <row r="380" spans="1:13" x14ac:dyDescent="0.25">
      <c r="A380" s="13" t="s">
        <v>262</v>
      </c>
      <c r="B380" s="8">
        <v>5</v>
      </c>
      <c r="C380" s="8">
        <v>5</v>
      </c>
      <c r="D380" s="8">
        <v>3</v>
      </c>
      <c r="E380" s="8">
        <v>2</v>
      </c>
      <c r="F380" s="9">
        <f>SUM(B380:E380)</f>
        <v>15</v>
      </c>
      <c r="G380" s="10">
        <f>F380*0.4/40</f>
        <v>0.15</v>
      </c>
      <c r="H380" s="8">
        <v>4.8</v>
      </c>
      <c r="I380" s="11">
        <f>H380*0.06</f>
        <v>0.28799999999999998</v>
      </c>
      <c r="J380" s="10">
        <f>G380+I380</f>
        <v>0.43799999999999994</v>
      </c>
      <c r="K380" s="4"/>
      <c r="L380" s="7">
        <f>J380+K380</f>
        <v>0.43799999999999994</v>
      </c>
      <c r="M380" s="12">
        <f>J380*23.33/100</f>
        <v>0.10218539999999997</v>
      </c>
    </row>
    <row r="381" spans="1:13" x14ac:dyDescent="0.25">
      <c r="A381" s="13" t="s">
        <v>289</v>
      </c>
      <c r="B381" s="8">
        <v>4</v>
      </c>
      <c r="C381" s="8">
        <v>6</v>
      </c>
      <c r="D381" s="8">
        <v>2</v>
      </c>
      <c r="E381" s="8">
        <v>3</v>
      </c>
      <c r="F381" s="9">
        <f>SUM(B381:E381)</f>
        <v>15</v>
      </c>
      <c r="G381" s="10">
        <f>F381*0.4/40</f>
        <v>0.15</v>
      </c>
      <c r="H381" s="8">
        <v>4.8</v>
      </c>
      <c r="I381" s="11">
        <f>H381*0.06</f>
        <v>0.28799999999999998</v>
      </c>
      <c r="J381" s="10">
        <f>G381+I381</f>
        <v>0.43799999999999994</v>
      </c>
      <c r="K381" s="4"/>
      <c r="L381" s="7">
        <f>J381+K381</f>
        <v>0.43799999999999994</v>
      </c>
      <c r="M381" s="12">
        <f>J381*23.33/100</f>
        <v>0.10218539999999997</v>
      </c>
    </row>
    <row r="382" spans="1:13" x14ac:dyDescent="0.25">
      <c r="A382" s="13" t="s">
        <v>163</v>
      </c>
      <c r="B382" s="8">
        <v>6</v>
      </c>
      <c r="C382" s="8">
        <v>5</v>
      </c>
      <c r="D382" s="8">
        <v>5</v>
      </c>
      <c r="E382" s="8">
        <v>1</v>
      </c>
      <c r="F382" s="9">
        <f>SUM(B382:E382)</f>
        <v>17</v>
      </c>
      <c r="G382" s="10">
        <f>F382*0.4/40</f>
        <v>0.17</v>
      </c>
      <c r="H382" s="8">
        <v>4.4000000000000004</v>
      </c>
      <c r="I382" s="11">
        <f>H382*0.06</f>
        <v>0.26400000000000001</v>
      </c>
      <c r="J382" s="10">
        <f>G382+I382</f>
        <v>0.43400000000000005</v>
      </c>
      <c r="K382" s="4"/>
      <c r="L382" s="7">
        <f>J382+K382</f>
        <v>0.43400000000000005</v>
      </c>
      <c r="M382" s="12">
        <f>J382*23.33/100</f>
        <v>0.1012522</v>
      </c>
    </row>
    <row r="383" spans="1:13" x14ac:dyDescent="0.25">
      <c r="A383" s="13" t="s">
        <v>194</v>
      </c>
      <c r="B383" s="8">
        <v>5</v>
      </c>
      <c r="C383" s="8">
        <v>5</v>
      </c>
      <c r="D383" s="8">
        <v>3</v>
      </c>
      <c r="E383" s="8">
        <v>4</v>
      </c>
      <c r="F383" s="9">
        <f>SUM(B383:E383)</f>
        <v>17</v>
      </c>
      <c r="G383" s="10">
        <f>F383*0.4/40</f>
        <v>0.17</v>
      </c>
      <c r="H383" s="8">
        <v>4.4000000000000004</v>
      </c>
      <c r="I383" s="11">
        <f>H383*0.06</f>
        <v>0.26400000000000001</v>
      </c>
      <c r="J383" s="10">
        <f>G383+I383</f>
        <v>0.43400000000000005</v>
      </c>
      <c r="K383" s="4"/>
      <c r="L383" s="7">
        <f>J383+K383</f>
        <v>0.43400000000000005</v>
      </c>
      <c r="M383" s="12">
        <f>J383*23.33/100</f>
        <v>0.1012522</v>
      </c>
    </row>
    <row r="384" spans="1:13" x14ac:dyDescent="0.25">
      <c r="A384" s="13" t="s">
        <v>198</v>
      </c>
      <c r="B384" s="8">
        <v>6</v>
      </c>
      <c r="C384" s="8">
        <v>6</v>
      </c>
      <c r="D384" s="8">
        <v>2</v>
      </c>
      <c r="E384" s="8">
        <v>3</v>
      </c>
      <c r="F384" s="9">
        <f>SUM(B384:E384)</f>
        <v>17</v>
      </c>
      <c r="G384" s="10">
        <f>F384*0.4/40</f>
        <v>0.17</v>
      </c>
      <c r="H384" s="8">
        <v>4.4000000000000004</v>
      </c>
      <c r="I384" s="11">
        <f>H384*0.06</f>
        <v>0.26400000000000001</v>
      </c>
      <c r="J384" s="10">
        <f>G384+I384</f>
        <v>0.43400000000000005</v>
      </c>
      <c r="K384" s="4"/>
      <c r="L384" s="7">
        <f>J384+K384</f>
        <v>0.43400000000000005</v>
      </c>
      <c r="M384" s="12">
        <f>J384*23.33/100</f>
        <v>0.1012522</v>
      </c>
    </row>
    <row r="385" spans="1:13" x14ac:dyDescent="0.25">
      <c r="A385" s="13" t="s">
        <v>36</v>
      </c>
      <c r="B385" s="8">
        <v>5</v>
      </c>
      <c r="C385" s="8">
        <v>6</v>
      </c>
      <c r="D385" s="8">
        <v>3</v>
      </c>
      <c r="E385" s="8">
        <v>3</v>
      </c>
      <c r="F385" s="9">
        <f>SUM(B385:E385)</f>
        <v>17</v>
      </c>
      <c r="G385" s="10">
        <f>F385*0.4/40</f>
        <v>0.17</v>
      </c>
      <c r="H385" s="8">
        <v>4.4000000000000004</v>
      </c>
      <c r="I385" s="11">
        <f>H385*0.06</f>
        <v>0.26400000000000001</v>
      </c>
      <c r="J385" s="10">
        <f>G385+I385</f>
        <v>0.43400000000000005</v>
      </c>
      <c r="K385" s="4"/>
      <c r="L385" s="7">
        <f>J385+K385</f>
        <v>0.43400000000000005</v>
      </c>
      <c r="M385" s="12">
        <f>J385*23.33/100</f>
        <v>0.1012522</v>
      </c>
    </row>
    <row r="386" spans="1:13" x14ac:dyDescent="0.25">
      <c r="A386" s="13" t="s">
        <v>595</v>
      </c>
      <c r="B386" s="8">
        <v>7</v>
      </c>
      <c r="C386" s="8">
        <v>6</v>
      </c>
      <c r="D386" s="8">
        <v>2</v>
      </c>
      <c r="E386" s="8">
        <v>2</v>
      </c>
      <c r="F386" s="9">
        <f>SUM(B386:E386)</f>
        <v>17</v>
      </c>
      <c r="G386" s="10">
        <f>F386*0.4/40</f>
        <v>0.17</v>
      </c>
      <c r="H386" s="8">
        <v>4.4000000000000004</v>
      </c>
      <c r="I386" s="11">
        <f>H386*0.06</f>
        <v>0.26400000000000001</v>
      </c>
      <c r="J386" s="10">
        <f>G386+I386</f>
        <v>0.43400000000000005</v>
      </c>
      <c r="K386" s="4"/>
      <c r="L386" s="7">
        <f>J386+K386</f>
        <v>0.43400000000000005</v>
      </c>
      <c r="M386" s="12">
        <f>J386*23.33/100</f>
        <v>0.1012522</v>
      </c>
    </row>
    <row r="387" spans="1:13" x14ac:dyDescent="0.25">
      <c r="A387" s="13" t="s">
        <v>305</v>
      </c>
      <c r="B387" s="8">
        <v>5</v>
      </c>
      <c r="C387" s="8">
        <v>6</v>
      </c>
      <c r="D387" s="8">
        <v>4</v>
      </c>
      <c r="E387" s="8">
        <v>4</v>
      </c>
      <c r="F387" s="9">
        <f>SUM(B387:E387)</f>
        <v>19</v>
      </c>
      <c r="G387" s="10">
        <f>F387*0.4/40</f>
        <v>0.19</v>
      </c>
      <c r="H387" s="8">
        <v>4</v>
      </c>
      <c r="I387" s="11">
        <f>H387*0.06</f>
        <v>0.24</v>
      </c>
      <c r="J387" s="10">
        <f>G387+I387</f>
        <v>0.43</v>
      </c>
      <c r="K387" s="4"/>
      <c r="L387" s="7">
        <f>J387+K387</f>
        <v>0.43</v>
      </c>
      <c r="M387" s="12">
        <f>J387*23.33/100</f>
        <v>0.10031899999999999</v>
      </c>
    </row>
    <row r="388" spans="1:13" x14ac:dyDescent="0.25">
      <c r="A388" s="13" t="s">
        <v>534</v>
      </c>
      <c r="B388" s="8">
        <v>6</v>
      </c>
      <c r="C388" s="8">
        <v>7</v>
      </c>
      <c r="D388" s="8">
        <v>3</v>
      </c>
      <c r="E388" s="8">
        <v>3</v>
      </c>
      <c r="F388" s="9">
        <f>SUM(B388:E388)</f>
        <v>19</v>
      </c>
      <c r="G388" s="10">
        <f>F388*0.4/40</f>
        <v>0.19</v>
      </c>
      <c r="H388" s="8">
        <v>4</v>
      </c>
      <c r="I388" s="11">
        <f>H388*0.06</f>
        <v>0.24</v>
      </c>
      <c r="J388" s="10">
        <f>G388+I388</f>
        <v>0.43</v>
      </c>
      <c r="K388" s="4"/>
      <c r="L388" s="7">
        <f>J388+K388</f>
        <v>0.43</v>
      </c>
      <c r="M388" s="12">
        <f>J388*23.33/100</f>
        <v>0.10031899999999999</v>
      </c>
    </row>
    <row r="389" spans="1:13" x14ac:dyDescent="0.25">
      <c r="A389" s="13" t="s">
        <v>562</v>
      </c>
      <c r="B389" s="8">
        <v>2</v>
      </c>
      <c r="C389" s="8">
        <v>8</v>
      </c>
      <c r="D389" s="8">
        <v>5</v>
      </c>
      <c r="E389" s="8">
        <v>4</v>
      </c>
      <c r="F389" s="9">
        <f>SUM(B389:E389)</f>
        <v>19</v>
      </c>
      <c r="G389" s="10">
        <f>F389*0.4/40</f>
        <v>0.19</v>
      </c>
      <c r="H389" s="8">
        <v>4</v>
      </c>
      <c r="I389" s="11">
        <f>H389*0.06</f>
        <v>0.24</v>
      </c>
      <c r="J389" s="10">
        <f>G389+I389</f>
        <v>0.43</v>
      </c>
      <c r="K389" s="4"/>
      <c r="L389" s="7">
        <f>J389+K389</f>
        <v>0.43</v>
      </c>
      <c r="M389" s="12">
        <f>J389*23.33/100</f>
        <v>0.10031899999999999</v>
      </c>
    </row>
    <row r="390" spans="1:13" x14ac:dyDescent="0.25">
      <c r="A390" s="13" t="s">
        <v>117</v>
      </c>
      <c r="B390" s="8">
        <v>2</v>
      </c>
      <c r="C390" s="8">
        <v>8</v>
      </c>
      <c r="D390" s="8">
        <v>4</v>
      </c>
      <c r="E390" s="8">
        <v>5</v>
      </c>
      <c r="F390" s="9">
        <f>SUM(B390:E390)</f>
        <v>19</v>
      </c>
      <c r="G390" s="10">
        <f>F390*0.4/40</f>
        <v>0.19</v>
      </c>
      <c r="H390" s="8">
        <v>4</v>
      </c>
      <c r="I390" s="11">
        <f>H390*0.06</f>
        <v>0.24</v>
      </c>
      <c r="J390" s="10">
        <f>G390+I390</f>
        <v>0.43</v>
      </c>
      <c r="K390" s="4"/>
      <c r="L390" s="7">
        <f>J390+K390</f>
        <v>0.43</v>
      </c>
      <c r="M390" s="12">
        <f>J390*23.33/100</f>
        <v>0.10031899999999999</v>
      </c>
    </row>
    <row r="391" spans="1:13" x14ac:dyDescent="0.25">
      <c r="A391" s="13" t="s">
        <v>99</v>
      </c>
      <c r="B391" s="8">
        <v>6</v>
      </c>
      <c r="C391" s="8">
        <v>5</v>
      </c>
      <c r="D391" s="8">
        <v>1</v>
      </c>
      <c r="E391" s="8">
        <v>9</v>
      </c>
      <c r="F391" s="9">
        <f>SUM(B391:E391)</f>
        <v>21</v>
      </c>
      <c r="G391" s="10">
        <f>F391*0.4/40</f>
        <v>0.21000000000000002</v>
      </c>
      <c r="H391" s="8">
        <v>3.6</v>
      </c>
      <c r="I391" s="11">
        <f>H391*0.06</f>
        <v>0.216</v>
      </c>
      <c r="J391" s="10">
        <f>G391+I391</f>
        <v>0.42600000000000005</v>
      </c>
      <c r="K391" s="4"/>
      <c r="L391" s="7">
        <f>J391+K391</f>
        <v>0.42600000000000005</v>
      </c>
      <c r="M391" s="12">
        <f>J391*23.33/100</f>
        <v>9.9385799999999996E-2</v>
      </c>
    </row>
    <row r="392" spans="1:13" x14ac:dyDescent="0.25">
      <c r="A392" s="13" t="s">
        <v>518</v>
      </c>
      <c r="B392" s="8">
        <v>4</v>
      </c>
      <c r="C392" s="8">
        <v>4</v>
      </c>
      <c r="D392" s="8">
        <v>7</v>
      </c>
      <c r="E392" s="8">
        <v>1</v>
      </c>
      <c r="F392" s="9">
        <f>SUM(B392:E392)</f>
        <v>16</v>
      </c>
      <c r="G392" s="10">
        <f>F392*0.4/40</f>
        <v>0.16</v>
      </c>
      <c r="H392" s="8">
        <v>4.4000000000000004</v>
      </c>
      <c r="I392" s="11">
        <f>H392*0.06</f>
        <v>0.26400000000000001</v>
      </c>
      <c r="J392" s="10">
        <f>G392+I392</f>
        <v>0.42400000000000004</v>
      </c>
      <c r="K392" s="4"/>
      <c r="L392" s="7">
        <f>J392+K392</f>
        <v>0.42400000000000004</v>
      </c>
      <c r="M392" s="12">
        <f>J392*23.33/100</f>
        <v>9.8919200000000013E-2</v>
      </c>
    </row>
    <row r="393" spans="1:13" x14ac:dyDescent="0.25">
      <c r="A393" s="13" t="s">
        <v>447</v>
      </c>
      <c r="B393" s="8">
        <v>6</v>
      </c>
      <c r="C393" s="8">
        <v>2</v>
      </c>
      <c r="D393" s="8">
        <v>3</v>
      </c>
      <c r="E393" s="8">
        <v>5</v>
      </c>
      <c r="F393" s="9">
        <f>SUM(B393:E393)</f>
        <v>16</v>
      </c>
      <c r="G393" s="10">
        <f>F393*0.4/40</f>
        <v>0.16</v>
      </c>
      <c r="H393" s="8">
        <v>4.4000000000000004</v>
      </c>
      <c r="I393" s="11">
        <f>H393*0.06</f>
        <v>0.26400000000000001</v>
      </c>
      <c r="J393" s="10">
        <f>G393+I393</f>
        <v>0.42400000000000004</v>
      </c>
      <c r="K393" s="4"/>
      <c r="L393" s="7">
        <f>J393+K393</f>
        <v>0.42400000000000004</v>
      </c>
      <c r="M393" s="12">
        <f>J393*23.33/100</f>
        <v>9.8919200000000013E-2</v>
      </c>
    </row>
    <row r="394" spans="1:13" x14ac:dyDescent="0.25">
      <c r="A394" s="13" t="s">
        <v>601</v>
      </c>
      <c r="B394" s="8">
        <v>5</v>
      </c>
      <c r="C394" s="8">
        <v>5</v>
      </c>
      <c r="D394" s="8">
        <v>4</v>
      </c>
      <c r="E394" s="8">
        <v>2</v>
      </c>
      <c r="F394" s="9">
        <f>SUM(B394:E394)</f>
        <v>16</v>
      </c>
      <c r="G394" s="10">
        <f>F394*0.4/40</f>
        <v>0.16</v>
      </c>
      <c r="H394" s="8">
        <v>4.4000000000000004</v>
      </c>
      <c r="I394" s="11">
        <f>H394*0.06</f>
        <v>0.26400000000000001</v>
      </c>
      <c r="J394" s="10">
        <f>G394+I394</f>
        <v>0.42400000000000004</v>
      </c>
      <c r="K394" s="4"/>
      <c r="L394" s="7">
        <f>J394+K394</f>
        <v>0.42400000000000004</v>
      </c>
      <c r="M394" s="12">
        <f>J394*23.33/100</f>
        <v>9.8919200000000013E-2</v>
      </c>
    </row>
    <row r="395" spans="1:13" x14ac:dyDescent="0.25">
      <c r="A395" s="13" t="s">
        <v>151</v>
      </c>
      <c r="B395" s="8">
        <v>7</v>
      </c>
      <c r="C395" s="8">
        <v>3</v>
      </c>
      <c r="D395" s="8">
        <v>5</v>
      </c>
      <c r="E395" s="8">
        <v>3</v>
      </c>
      <c r="F395" s="9">
        <f>SUM(B395:E395)</f>
        <v>18</v>
      </c>
      <c r="G395" s="10">
        <f>F395*0.4/40</f>
        <v>0.18</v>
      </c>
      <c r="H395" s="8">
        <v>4</v>
      </c>
      <c r="I395" s="11">
        <f>H395*0.06</f>
        <v>0.24</v>
      </c>
      <c r="J395" s="10">
        <f>G395+I395</f>
        <v>0.42</v>
      </c>
      <c r="K395" s="4"/>
      <c r="L395" s="7">
        <f>J395+K395</f>
        <v>0.42</v>
      </c>
      <c r="M395" s="12">
        <f>J395*23.33/100</f>
        <v>9.798599999999999E-2</v>
      </c>
    </row>
    <row r="396" spans="1:13" x14ac:dyDescent="0.25">
      <c r="A396" s="13" t="s">
        <v>536</v>
      </c>
      <c r="B396" s="8">
        <v>2</v>
      </c>
      <c r="C396" s="8">
        <v>8</v>
      </c>
      <c r="D396" s="8">
        <v>4</v>
      </c>
      <c r="E396" s="8">
        <v>4</v>
      </c>
      <c r="F396" s="9">
        <f>SUM(B396:E396)</f>
        <v>18</v>
      </c>
      <c r="G396" s="10">
        <f>F396*0.4/40</f>
        <v>0.18</v>
      </c>
      <c r="H396" s="8">
        <v>4</v>
      </c>
      <c r="I396" s="11">
        <f>H396*0.06</f>
        <v>0.24</v>
      </c>
      <c r="J396" s="10">
        <f>G396+I396</f>
        <v>0.42</v>
      </c>
      <c r="K396" s="4"/>
      <c r="L396" s="7">
        <f>J396+K396</f>
        <v>0.42</v>
      </c>
      <c r="M396" s="12">
        <f>J396*23.33/100</f>
        <v>9.798599999999999E-2</v>
      </c>
    </row>
    <row r="397" spans="1:13" x14ac:dyDescent="0.25">
      <c r="A397" s="13" t="s">
        <v>129</v>
      </c>
      <c r="B397" s="8">
        <v>3</v>
      </c>
      <c r="C397" s="8">
        <v>6</v>
      </c>
      <c r="D397" s="8">
        <v>4</v>
      </c>
      <c r="E397" s="8">
        <v>0</v>
      </c>
      <c r="F397" s="9">
        <f>SUM(B397:E397)</f>
        <v>13</v>
      </c>
      <c r="G397" s="10">
        <f>F397*0.4/40</f>
        <v>0.13</v>
      </c>
      <c r="H397" s="8">
        <v>4.8</v>
      </c>
      <c r="I397" s="11">
        <f>H397*0.06</f>
        <v>0.28799999999999998</v>
      </c>
      <c r="J397" s="10">
        <f>G397+I397</f>
        <v>0.41799999999999998</v>
      </c>
      <c r="K397" s="4"/>
      <c r="L397" s="7">
        <f>J397+K397</f>
        <v>0.41799999999999998</v>
      </c>
      <c r="M397" s="12">
        <f>J397*23.33/100</f>
        <v>9.7519399999999992E-2</v>
      </c>
    </row>
    <row r="398" spans="1:13" x14ac:dyDescent="0.25">
      <c r="A398" s="13" t="s">
        <v>575</v>
      </c>
      <c r="B398" s="8">
        <v>3</v>
      </c>
      <c r="C398" s="8">
        <v>6</v>
      </c>
      <c r="D398" s="8">
        <v>2</v>
      </c>
      <c r="E398" s="8">
        <v>2</v>
      </c>
      <c r="F398" s="9">
        <f>SUM(B398:E398)</f>
        <v>13</v>
      </c>
      <c r="G398" s="10">
        <f>F398*0.4/40</f>
        <v>0.13</v>
      </c>
      <c r="H398" s="8">
        <v>4.8</v>
      </c>
      <c r="I398" s="11">
        <f>H398*0.06</f>
        <v>0.28799999999999998</v>
      </c>
      <c r="J398" s="10">
        <f>G398+I398</f>
        <v>0.41799999999999998</v>
      </c>
      <c r="K398" s="4"/>
      <c r="L398" s="7">
        <f>J398+K398</f>
        <v>0.41799999999999998</v>
      </c>
      <c r="M398" s="12">
        <f>J398*23.33/100</f>
        <v>9.7519399999999992E-2</v>
      </c>
    </row>
    <row r="399" spans="1:13" x14ac:dyDescent="0.25">
      <c r="A399" s="13" t="s">
        <v>146</v>
      </c>
      <c r="B399" s="8">
        <v>5</v>
      </c>
      <c r="C399" s="8">
        <v>5</v>
      </c>
      <c r="D399" s="8">
        <v>4</v>
      </c>
      <c r="E399" s="8">
        <v>6</v>
      </c>
      <c r="F399" s="9">
        <f>SUM(B399:E399)</f>
        <v>20</v>
      </c>
      <c r="G399" s="10">
        <f>F399*0.4/40</f>
        <v>0.2</v>
      </c>
      <c r="H399" s="8">
        <v>3.6</v>
      </c>
      <c r="I399" s="11">
        <f>H399*0.06</f>
        <v>0.216</v>
      </c>
      <c r="J399" s="10">
        <f>G399+I399</f>
        <v>0.41600000000000004</v>
      </c>
      <c r="K399" s="4"/>
      <c r="L399" s="7">
        <f>J399+K399</f>
        <v>0.41600000000000004</v>
      </c>
      <c r="M399" s="12">
        <f>J399*23.33/100</f>
        <v>9.7052799999999995E-2</v>
      </c>
    </row>
    <row r="400" spans="1:13" x14ac:dyDescent="0.25">
      <c r="A400" s="13" t="s">
        <v>321</v>
      </c>
      <c r="B400" s="8">
        <v>4</v>
      </c>
      <c r="C400" s="8">
        <v>8</v>
      </c>
      <c r="D400" s="8">
        <v>5</v>
      </c>
      <c r="E400" s="8">
        <v>3</v>
      </c>
      <c r="F400" s="9">
        <f>SUM(B400:E400)</f>
        <v>20</v>
      </c>
      <c r="G400" s="10">
        <f>F400*0.4/40</f>
        <v>0.2</v>
      </c>
      <c r="H400" s="8">
        <v>3.6</v>
      </c>
      <c r="I400" s="11">
        <f>H400*0.06</f>
        <v>0.216</v>
      </c>
      <c r="J400" s="10">
        <f>G400+I400</f>
        <v>0.41600000000000004</v>
      </c>
      <c r="K400" s="4"/>
      <c r="L400" s="7">
        <f>J400+K400</f>
        <v>0.41600000000000004</v>
      </c>
      <c r="M400" s="12">
        <f>J400*23.33/100</f>
        <v>9.7052799999999995E-2</v>
      </c>
    </row>
    <row r="401" spans="1:13" x14ac:dyDescent="0.25">
      <c r="A401" s="13" t="s">
        <v>426</v>
      </c>
      <c r="B401" s="8">
        <v>8</v>
      </c>
      <c r="C401" s="8">
        <v>5</v>
      </c>
      <c r="D401" s="8">
        <v>3</v>
      </c>
      <c r="E401" s="8">
        <v>4</v>
      </c>
      <c r="F401" s="9">
        <f>SUM(B401:E401)</f>
        <v>20</v>
      </c>
      <c r="G401" s="10">
        <f>F401*0.4/40</f>
        <v>0.2</v>
      </c>
      <c r="H401" s="8">
        <v>3.6</v>
      </c>
      <c r="I401" s="11">
        <f>H401*0.06</f>
        <v>0.216</v>
      </c>
      <c r="J401" s="10">
        <f>G401+I401</f>
        <v>0.41600000000000004</v>
      </c>
      <c r="K401" s="4"/>
      <c r="L401" s="7">
        <f>J401+K401</f>
        <v>0.41600000000000004</v>
      </c>
      <c r="M401" s="12">
        <f>J401*23.33/100</f>
        <v>9.7052799999999995E-2</v>
      </c>
    </row>
    <row r="402" spans="1:13" x14ac:dyDescent="0.25">
      <c r="A402" s="13" t="s">
        <v>184</v>
      </c>
      <c r="B402" s="8">
        <v>3</v>
      </c>
      <c r="C402" s="8">
        <v>6</v>
      </c>
      <c r="D402" s="8">
        <v>3</v>
      </c>
      <c r="E402" s="8">
        <v>5</v>
      </c>
      <c r="F402" s="9">
        <f>SUM(B402:E402)</f>
        <v>17</v>
      </c>
      <c r="G402" s="10">
        <f>F402*0.4/40</f>
        <v>0.17</v>
      </c>
      <c r="H402" s="8">
        <v>4</v>
      </c>
      <c r="I402" s="11">
        <f>H402*0.06</f>
        <v>0.24</v>
      </c>
      <c r="J402" s="10">
        <f>G402+I402</f>
        <v>0.41000000000000003</v>
      </c>
      <c r="K402" s="4"/>
      <c r="L402" s="7">
        <f>J402+K402</f>
        <v>0.41000000000000003</v>
      </c>
      <c r="M402" s="12">
        <f>J402*23.33/100</f>
        <v>9.5653000000000002E-2</v>
      </c>
    </row>
    <row r="403" spans="1:13" x14ac:dyDescent="0.25">
      <c r="A403" s="13" t="s">
        <v>549</v>
      </c>
      <c r="B403" s="8">
        <v>5</v>
      </c>
      <c r="C403" s="8">
        <v>7</v>
      </c>
      <c r="D403" s="8">
        <v>3</v>
      </c>
      <c r="E403" s="8">
        <v>4</v>
      </c>
      <c r="F403" s="9">
        <f>SUM(B403:E403)</f>
        <v>19</v>
      </c>
      <c r="G403" s="10">
        <f>F403*0.4/40</f>
        <v>0.19</v>
      </c>
      <c r="H403" s="8">
        <v>3.6</v>
      </c>
      <c r="I403" s="11">
        <f>H403*0.06</f>
        <v>0.216</v>
      </c>
      <c r="J403" s="10">
        <f>G403+I403</f>
        <v>0.40600000000000003</v>
      </c>
      <c r="K403" s="4"/>
      <c r="L403" s="7">
        <f>J403+K403</f>
        <v>0.40600000000000003</v>
      </c>
      <c r="M403" s="12">
        <f>J403*23.33/100</f>
        <v>9.4719800000000007E-2</v>
      </c>
    </row>
    <row r="404" spans="1:13" x14ac:dyDescent="0.25">
      <c r="A404" s="13" t="s">
        <v>221</v>
      </c>
      <c r="B404" s="8">
        <v>1</v>
      </c>
      <c r="C404" s="8">
        <v>6</v>
      </c>
      <c r="D404" s="8">
        <v>3</v>
      </c>
      <c r="E404" s="8">
        <v>4</v>
      </c>
      <c r="F404" s="9">
        <f>SUM(B404:E404)</f>
        <v>14</v>
      </c>
      <c r="G404" s="10">
        <f>F404*0.4/40</f>
        <v>0.14000000000000001</v>
      </c>
      <c r="H404" s="8">
        <v>4.4000000000000004</v>
      </c>
      <c r="I404" s="11">
        <f>H404*0.06</f>
        <v>0.26400000000000001</v>
      </c>
      <c r="J404" s="10">
        <f>G404+I404</f>
        <v>0.40400000000000003</v>
      </c>
      <c r="K404" s="4"/>
      <c r="L404" s="7">
        <f>J404+K404</f>
        <v>0.40400000000000003</v>
      </c>
      <c r="M404" s="12">
        <f>J404*23.33/100</f>
        <v>9.4253199999999995E-2</v>
      </c>
    </row>
    <row r="405" spans="1:13" x14ac:dyDescent="0.25">
      <c r="A405" s="13" t="s">
        <v>268</v>
      </c>
      <c r="B405" s="8">
        <v>3</v>
      </c>
      <c r="C405" s="8">
        <v>7</v>
      </c>
      <c r="D405" s="8">
        <v>3</v>
      </c>
      <c r="E405" s="8">
        <v>1</v>
      </c>
      <c r="F405" s="9">
        <f>SUM(B405:E405)</f>
        <v>14</v>
      </c>
      <c r="G405" s="10">
        <f>F405*0.4/40</f>
        <v>0.14000000000000001</v>
      </c>
      <c r="H405" s="8">
        <v>4.4000000000000004</v>
      </c>
      <c r="I405" s="11">
        <f>H405*0.06</f>
        <v>0.26400000000000001</v>
      </c>
      <c r="J405" s="10">
        <f>G405+I405</f>
        <v>0.40400000000000003</v>
      </c>
      <c r="K405" s="4"/>
      <c r="L405" s="7">
        <f>J405+K405</f>
        <v>0.40400000000000003</v>
      </c>
      <c r="M405" s="12">
        <f>J405*23.33/100</f>
        <v>9.4253199999999995E-2</v>
      </c>
    </row>
    <row r="406" spans="1:13" x14ac:dyDescent="0.25">
      <c r="A406" s="13" t="s">
        <v>326</v>
      </c>
      <c r="B406" s="8">
        <v>6</v>
      </c>
      <c r="C406" s="8">
        <v>1</v>
      </c>
      <c r="D406" s="8">
        <v>5</v>
      </c>
      <c r="E406" s="8">
        <v>2</v>
      </c>
      <c r="F406" s="9">
        <f>SUM(B406:E406)</f>
        <v>14</v>
      </c>
      <c r="G406" s="10">
        <f>F406*0.4/40</f>
        <v>0.14000000000000001</v>
      </c>
      <c r="H406" s="8">
        <v>4.4000000000000004</v>
      </c>
      <c r="I406" s="11">
        <f>H406*0.06</f>
        <v>0.26400000000000001</v>
      </c>
      <c r="J406" s="10">
        <f>G406+I406</f>
        <v>0.40400000000000003</v>
      </c>
      <c r="K406" s="4"/>
      <c r="L406" s="7">
        <f>J406+K406</f>
        <v>0.40400000000000003</v>
      </c>
      <c r="M406" s="12">
        <f>J406*23.33/100</f>
        <v>9.4253199999999995E-2</v>
      </c>
    </row>
    <row r="407" spans="1:13" x14ac:dyDescent="0.25">
      <c r="A407" s="13" t="s">
        <v>382</v>
      </c>
      <c r="B407" s="8">
        <v>6</v>
      </c>
      <c r="C407" s="8">
        <v>3</v>
      </c>
      <c r="D407" s="8">
        <v>2</v>
      </c>
      <c r="E407" s="8">
        <v>3</v>
      </c>
      <c r="F407" s="9">
        <f>SUM(B407:E407)</f>
        <v>14</v>
      </c>
      <c r="G407" s="10">
        <f>F407*0.4/40</f>
        <v>0.14000000000000001</v>
      </c>
      <c r="H407" s="8">
        <v>4.4000000000000004</v>
      </c>
      <c r="I407" s="11">
        <f>H407*0.06</f>
        <v>0.26400000000000001</v>
      </c>
      <c r="J407" s="10">
        <f>G407+I407</f>
        <v>0.40400000000000003</v>
      </c>
      <c r="K407" s="4"/>
      <c r="L407" s="7">
        <f>J407+K407</f>
        <v>0.40400000000000003</v>
      </c>
      <c r="M407" s="12">
        <f>J407*23.33/100</f>
        <v>9.4253199999999995E-2</v>
      </c>
    </row>
    <row r="408" spans="1:13" x14ac:dyDescent="0.25">
      <c r="A408" s="13" t="s">
        <v>392</v>
      </c>
      <c r="B408" s="8">
        <v>2</v>
      </c>
      <c r="C408" s="8">
        <v>8</v>
      </c>
      <c r="D408" s="8">
        <v>2</v>
      </c>
      <c r="E408" s="8">
        <v>2</v>
      </c>
      <c r="F408" s="9">
        <f>SUM(B408:E408)</f>
        <v>14</v>
      </c>
      <c r="G408" s="10">
        <f>F408*0.4/40</f>
        <v>0.14000000000000001</v>
      </c>
      <c r="H408" s="8">
        <v>4.4000000000000004</v>
      </c>
      <c r="I408" s="11">
        <f>H408*0.06</f>
        <v>0.26400000000000001</v>
      </c>
      <c r="J408" s="10">
        <f>G408+I408</f>
        <v>0.40400000000000003</v>
      </c>
      <c r="K408" s="4"/>
      <c r="L408" s="7">
        <f>J408+K408</f>
        <v>0.40400000000000003</v>
      </c>
      <c r="M408" s="12">
        <f>J408*23.33/100</f>
        <v>9.4253199999999995E-2</v>
      </c>
    </row>
    <row r="409" spans="1:13" x14ac:dyDescent="0.25">
      <c r="A409" s="13" t="s">
        <v>418</v>
      </c>
      <c r="B409" s="8">
        <v>2</v>
      </c>
      <c r="C409" s="8">
        <v>4</v>
      </c>
      <c r="D409" s="8">
        <v>5</v>
      </c>
      <c r="E409" s="8">
        <v>3</v>
      </c>
      <c r="F409" s="9">
        <f>SUM(B409:E409)</f>
        <v>14</v>
      </c>
      <c r="G409" s="10">
        <f>F409*0.4/40</f>
        <v>0.14000000000000001</v>
      </c>
      <c r="H409" s="8">
        <v>4.4000000000000004</v>
      </c>
      <c r="I409" s="11">
        <f>H409*0.06</f>
        <v>0.26400000000000001</v>
      </c>
      <c r="J409" s="10">
        <f>G409+I409</f>
        <v>0.40400000000000003</v>
      </c>
      <c r="K409" s="4"/>
      <c r="L409" s="7">
        <f>J409+K409</f>
        <v>0.40400000000000003</v>
      </c>
      <c r="M409" s="12">
        <f>J409*23.33/100</f>
        <v>9.4253199999999995E-2</v>
      </c>
    </row>
    <row r="410" spans="1:13" x14ac:dyDescent="0.25">
      <c r="A410" s="13" t="s">
        <v>120</v>
      </c>
      <c r="B410" s="8">
        <v>5</v>
      </c>
      <c r="C410" s="8">
        <v>3</v>
      </c>
      <c r="D410" s="8">
        <v>2</v>
      </c>
      <c r="E410" s="8">
        <v>4</v>
      </c>
      <c r="F410" s="9">
        <f>SUM(B410:E410)</f>
        <v>14</v>
      </c>
      <c r="G410" s="10">
        <f>F410*0.4/40</f>
        <v>0.14000000000000001</v>
      </c>
      <c r="H410" s="8">
        <v>4.4000000000000004</v>
      </c>
      <c r="I410" s="11">
        <f>H410*0.06</f>
        <v>0.26400000000000001</v>
      </c>
      <c r="J410" s="10">
        <f>G410+I410</f>
        <v>0.40400000000000003</v>
      </c>
      <c r="K410" s="4"/>
      <c r="L410" s="7">
        <f>J410+K410</f>
        <v>0.40400000000000003</v>
      </c>
      <c r="M410" s="12">
        <f>J410*23.33/100</f>
        <v>9.4253199999999995E-2</v>
      </c>
    </row>
    <row r="411" spans="1:13" x14ac:dyDescent="0.25">
      <c r="A411" s="13" t="s">
        <v>80</v>
      </c>
      <c r="B411" s="8">
        <v>6</v>
      </c>
      <c r="C411" s="8">
        <v>5</v>
      </c>
      <c r="D411" s="8">
        <v>4</v>
      </c>
      <c r="E411" s="8">
        <v>6</v>
      </c>
      <c r="F411" s="9">
        <f>SUM(B411:E411)</f>
        <v>21</v>
      </c>
      <c r="G411" s="10">
        <f>F411*0.4/40</f>
        <v>0.21000000000000002</v>
      </c>
      <c r="H411" s="8">
        <v>3.2</v>
      </c>
      <c r="I411" s="11">
        <f>H411*0.06</f>
        <v>0.192</v>
      </c>
      <c r="J411" s="10">
        <f>G411+I411</f>
        <v>0.40200000000000002</v>
      </c>
      <c r="K411" s="4"/>
      <c r="L411" s="7">
        <f>J411+K411</f>
        <v>0.40200000000000002</v>
      </c>
      <c r="M411" s="12">
        <f>J411*23.33/100</f>
        <v>9.3786599999999998E-2</v>
      </c>
    </row>
    <row r="412" spans="1:13" x14ac:dyDescent="0.25">
      <c r="A412" s="13" t="s">
        <v>617</v>
      </c>
      <c r="B412" s="8">
        <v>0</v>
      </c>
      <c r="C412" s="8">
        <v>3</v>
      </c>
      <c r="D412" s="8">
        <v>1</v>
      </c>
      <c r="E412" s="8">
        <v>5</v>
      </c>
      <c r="F412" s="9">
        <f>SUM(B412:E412)</f>
        <v>9</v>
      </c>
      <c r="G412" s="10">
        <f>F412*0.4/40</f>
        <v>0.09</v>
      </c>
      <c r="H412" s="8">
        <v>5.2</v>
      </c>
      <c r="I412" s="11">
        <f>H412*0.06</f>
        <v>0.312</v>
      </c>
      <c r="J412" s="10">
        <f>G412+I412</f>
        <v>0.40200000000000002</v>
      </c>
      <c r="K412" s="4"/>
      <c r="L412" s="7">
        <f>J412+K412</f>
        <v>0.40200000000000002</v>
      </c>
      <c r="M412" s="12">
        <f>J412*23.33/100</f>
        <v>9.3786599999999998E-2</v>
      </c>
    </row>
    <row r="413" spans="1:13" x14ac:dyDescent="0.25">
      <c r="A413" s="13" t="s">
        <v>134</v>
      </c>
      <c r="B413" s="8">
        <v>4</v>
      </c>
      <c r="C413" s="8">
        <v>6</v>
      </c>
      <c r="D413" s="8">
        <v>4</v>
      </c>
      <c r="E413" s="8">
        <v>2</v>
      </c>
      <c r="F413" s="9">
        <f>SUM(B413:E413)</f>
        <v>16</v>
      </c>
      <c r="G413" s="10">
        <f>F413*0.4/40</f>
        <v>0.16</v>
      </c>
      <c r="H413" s="8">
        <v>4</v>
      </c>
      <c r="I413" s="11">
        <f>H413*0.06</f>
        <v>0.24</v>
      </c>
      <c r="J413" s="10">
        <f>G413+I413</f>
        <v>0.4</v>
      </c>
      <c r="K413" s="4"/>
      <c r="L413" s="7">
        <f>J413+K413</f>
        <v>0.4</v>
      </c>
      <c r="M413" s="12">
        <f>J413*23.33/100</f>
        <v>9.3319999999999986E-2</v>
      </c>
    </row>
    <row r="414" spans="1:13" x14ac:dyDescent="0.25">
      <c r="A414" s="13" t="s">
        <v>207</v>
      </c>
      <c r="B414" s="8">
        <v>5</v>
      </c>
      <c r="C414" s="8">
        <v>6</v>
      </c>
      <c r="D414" s="8">
        <v>1</v>
      </c>
      <c r="E414" s="8">
        <v>4</v>
      </c>
      <c r="F414" s="9">
        <f>SUM(B414:E414)</f>
        <v>16</v>
      </c>
      <c r="G414" s="10">
        <f>F414*0.4/40</f>
        <v>0.16</v>
      </c>
      <c r="H414" s="8">
        <v>4</v>
      </c>
      <c r="I414" s="11">
        <f>H414*0.06</f>
        <v>0.24</v>
      </c>
      <c r="J414" s="10">
        <f>G414+I414</f>
        <v>0.4</v>
      </c>
      <c r="K414" s="4"/>
      <c r="L414" s="7">
        <f>J414+K414</f>
        <v>0.4</v>
      </c>
      <c r="M414" s="12">
        <f>J414*23.33/100</f>
        <v>9.3319999999999986E-2</v>
      </c>
    </row>
    <row r="415" spans="1:13" x14ac:dyDescent="0.25">
      <c r="A415" s="13" t="s">
        <v>568</v>
      </c>
      <c r="B415" s="8">
        <v>4</v>
      </c>
      <c r="C415" s="8">
        <v>5</v>
      </c>
      <c r="D415" s="8">
        <v>1</v>
      </c>
      <c r="E415" s="8">
        <v>6</v>
      </c>
      <c r="F415" s="9">
        <f>SUM(B415:E415)</f>
        <v>16</v>
      </c>
      <c r="G415" s="10">
        <f>F415*0.4/40</f>
        <v>0.16</v>
      </c>
      <c r="H415" s="8">
        <v>4</v>
      </c>
      <c r="I415" s="11">
        <f>H415*0.06</f>
        <v>0.24</v>
      </c>
      <c r="J415" s="10">
        <f>G415+I415</f>
        <v>0.4</v>
      </c>
      <c r="K415" s="4"/>
      <c r="L415" s="7">
        <f>J415+K415</f>
        <v>0.4</v>
      </c>
      <c r="M415" s="12">
        <f>J415*23.33/100</f>
        <v>9.3319999999999986E-2</v>
      </c>
    </row>
    <row r="416" spans="1:13" x14ac:dyDescent="0.25">
      <c r="A416" s="13" t="s">
        <v>503</v>
      </c>
      <c r="B416" s="8">
        <v>5</v>
      </c>
      <c r="C416" s="8">
        <v>6</v>
      </c>
      <c r="D416" s="8">
        <v>5</v>
      </c>
      <c r="E416" s="8">
        <v>2</v>
      </c>
      <c r="F416" s="9">
        <f>SUM(B416:E416)</f>
        <v>18</v>
      </c>
      <c r="G416" s="10">
        <f>F416*0.4/40</f>
        <v>0.18</v>
      </c>
      <c r="H416" s="8">
        <v>3.6</v>
      </c>
      <c r="I416" s="11">
        <f>H416*0.06</f>
        <v>0.216</v>
      </c>
      <c r="J416" s="10">
        <f>G416+I416</f>
        <v>0.39600000000000002</v>
      </c>
      <c r="K416" s="4"/>
      <c r="L416" s="7">
        <f>J416+K416</f>
        <v>0.39600000000000002</v>
      </c>
      <c r="M416" s="12">
        <f>J416*23.33/100</f>
        <v>9.2386800000000005E-2</v>
      </c>
    </row>
    <row r="417" spans="1:13" x14ac:dyDescent="0.25">
      <c r="A417" s="13" t="s">
        <v>227</v>
      </c>
      <c r="B417" s="8">
        <v>3</v>
      </c>
      <c r="C417" s="8">
        <v>5</v>
      </c>
      <c r="D417" s="8">
        <v>3</v>
      </c>
      <c r="E417" s="8">
        <v>2</v>
      </c>
      <c r="F417" s="9">
        <f>SUM(B417:E417)</f>
        <v>13</v>
      </c>
      <c r="G417" s="10">
        <f>F417*0.4/40</f>
        <v>0.13</v>
      </c>
      <c r="H417" s="8">
        <v>4.4000000000000004</v>
      </c>
      <c r="I417" s="11">
        <f>H417*0.06</f>
        <v>0.26400000000000001</v>
      </c>
      <c r="J417" s="10">
        <f>G417+I417</f>
        <v>0.39400000000000002</v>
      </c>
      <c r="K417" s="4"/>
      <c r="L417" s="7">
        <f>J417+K417</f>
        <v>0.39400000000000002</v>
      </c>
      <c r="M417" s="12">
        <f>J417*23.33/100</f>
        <v>9.1920199999999994E-2</v>
      </c>
    </row>
    <row r="418" spans="1:13" x14ac:dyDescent="0.25">
      <c r="A418" s="13" t="s">
        <v>347</v>
      </c>
      <c r="B418" s="8">
        <v>1</v>
      </c>
      <c r="C418" s="8">
        <v>3</v>
      </c>
      <c r="D418" s="8">
        <v>4</v>
      </c>
      <c r="E418" s="8">
        <v>5</v>
      </c>
      <c r="F418" s="9">
        <f>SUM(B418:E418)</f>
        <v>13</v>
      </c>
      <c r="G418" s="10">
        <f>F418*0.4/40</f>
        <v>0.13</v>
      </c>
      <c r="H418" s="8">
        <v>4.4000000000000004</v>
      </c>
      <c r="I418" s="11">
        <f>H418*0.06</f>
        <v>0.26400000000000001</v>
      </c>
      <c r="J418" s="10">
        <f>G418+I418</f>
        <v>0.39400000000000002</v>
      </c>
      <c r="K418" s="4"/>
      <c r="L418" s="7">
        <f>J418+K418</f>
        <v>0.39400000000000002</v>
      </c>
      <c r="M418" s="12">
        <f>J418*23.33/100</f>
        <v>9.1920199999999994E-2</v>
      </c>
    </row>
    <row r="419" spans="1:13" x14ac:dyDescent="0.25">
      <c r="A419" s="13" t="s">
        <v>390</v>
      </c>
      <c r="B419" s="8">
        <v>5</v>
      </c>
      <c r="C419" s="8">
        <v>3</v>
      </c>
      <c r="D419" s="8">
        <v>1</v>
      </c>
      <c r="E419" s="8">
        <v>4</v>
      </c>
      <c r="F419" s="9">
        <f>SUM(B419:E419)</f>
        <v>13</v>
      </c>
      <c r="G419" s="10">
        <f>F419*0.4/40</f>
        <v>0.13</v>
      </c>
      <c r="H419" s="8">
        <v>4.4000000000000004</v>
      </c>
      <c r="I419" s="11">
        <f>H419*0.06</f>
        <v>0.26400000000000001</v>
      </c>
      <c r="J419" s="10">
        <f>G419+I419</f>
        <v>0.39400000000000002</v>
      </c>
      <c r="K419" s="4"/>
      <c r="L419" s="7">
        <f>J419+K419</f>
        <v>0.39400000000000002</v>
      </c>
      <c r="M419" s="12">
        <f>J419*23.33/100</f>
        <v>9.1920199999999994E-2</v>
      </c>
    </row>
    <row r="420" spans="1:13" x14ac:dyDescent="0.25">
      <c r="A420" s="13" t="s">
        <v>169</v>
      </c>
      <c r="B420" s="8">
        <v>8</v>
      </c>
      <c r="C420" s="8">
        <v>5</v>
      </c>
      <c r="D420" s="8">
        <v>5</v>
      </c>
      <c r="E420" s="8">
        <v>2</v>
      </c>
      <c r="F420" s="9">
        <f>SUM(B420:E420)</f>
        <v>20</v>
      </c>
      <c r="G420" s="10">
        <f>F420*0.4/40</f>
        <v>0.2</v>
      </c>
      <c r="H420" s="8">
        <v>3.2</v>
      </c>
      <c r="I420" s="11">
        <f>H420*0.06</f>
        <v>0.192</v>
      </c>
      <c r="J420" s="10">
        <f>G420+I420</f>
        <v>0.39200000000000002</v>
      </c>
      <c r="K420" s="4"/>
      <c r="L420" s="7">
        <f>J420+K420</f>
        <v>0.39200000000000002</v>
      </c>
      <c r="M420" s="12">
        <f>J420*23.33/100</f>
        <v>9.1453599999999996E-2</v>
      </c>
    </row>
    <row r="421" spans="1:13" x14ac:dyDescent="0.25">
      <c r="A421" s="17" t="s">
        <v>30</v>
      </c>
      <c r="B421" s="8">
        <v>4</v>
      </c>
      <c r="C421" s="8">
        <v>5</v>
      </c>
      <c r="D421" s="8">
        <v>1</v>
      </c>
      <c r="E421" s="8">
        <v>5</v>
      </c>
      <c r="F421" s="9">
        <f>SUM(B421:E421)</f>
        <v>15</v>
      </c>
      <c r="G421" s="10">
        <f>F421*0.4/40</f>
        <v>0.15</v>
      </c>
      <c r="H421" s="8">
        <v>4</v>
      </c>
      <c r="I421" s="11">
        <f>H421*0.06</f>
        <v>0.24</v>
      </c>
      <c r="J421" s="10">
        <f>G421+I421</f>
        <v>0.39</v>
      </c>
      <c r="K421" s="4"/>
      <c r="L421" s="7">
        <f>J421+K421</f>
        <v>0.39</v>
      </c>
      <c r="M421" s="12">
        <f>J421*23.33/100</f>
        <v>9.0986999999999985E-2</v>
      </c>
    </row>
    <row r="422" spans="1:13" x14ac:dyDescent="0.25">
      <c r="A422" s="13" t="s">
        <v>393</v>
      </c>
      <c r="B422" s="8">
        <v>3</v>
      </c>
      <c r="C422" s="8">
        <v>1</v>
      </c>
      <c r="D422" s="8">
        <v>3</v>
      </c>
      <c r="E422" s="8">
        <v>3</v>
      </c>
      <c r="F422" s="9">
        <f>SUM(B422:E422)</f>
        <v>10</v>
      </c>
      <c r="G422" s="10">
        <f>F422*0.4/40</f>
        <v>0.1</v>
      </c>
      <c r="H422" s="8">
        <v>4.8</v>
      </c>
      <c r="I422" s="11">
        <f>H422*0.06</f>
        <v>0.28799999999999998</v>
      </c>
      <c r="J422" s="10">
        <f>G422+I422</f>
        <v>0.38800000000000001</v>
      </c>
      <c r="K422" s="4"/>
      <c r="L422" s="7">
        <f>J422+K422</f>
        <v>0.38800000000000001</v>
      </c>
      <c r="M422" s="12">
        <f>J422*23.33/100</f>
        <v>9.0520400000000001E-2</v>
      </c>
    </row>
    <row r="423" spans="1:13" x14ac:dyDescent="0.25">
      <c r="A423" s="13" t="s">
        <v>97</v>
      </c>
      <c r="B423" s="8">
        <v>5</v>
      </c>
      <c r="C423" s="8">
        <v>4</v>
      </c>
      <c r="D423" s="8">
        <v>2</v>
      </c>
      <c r="E423" s="8">
        <v>6</v>
      </c>
      <c r="F423" s="9">
        <f>SUM(B423:E423)</f>
        <v>17</v>
      </c>
      <c r="G423" s="10">
        <f>F423*0.4/40</f>
        <v>0.17</v>
      </c>
      <c r="H423" s="8">
        <v>3.6</v>
      </c>
      <c r="I423" s="11">
        <f>H423*0.06</f>
        <v>0.216</v>
      </c>
      <c r="J423" s="10">
        <f>G423+I423</f>
        <v>0.38600000000000001</v>
      </c>
      <c r="K423" s="4"/>
      <c r="L423" s="7">
        <f>J423+K423</f>
        <v>0.38600000000000001</v>
      </c>
      <c r="M423" s="12">
        <f>J423*23.33/100</f>
        <v>9.0053799999999989E-2</v>
      </c>
    </row>
    <row r="424" spans="1:13" x14ac:dyDescent="0.25">
      <c r="A424" s="13" t="s">
        <v>319</v>
      </c>
      <c r="B424" s="8">
        <v>5</v>
      </c>
      <c r="C424" s="8">
        <v>3</v>
      </c>
      <c r="D424" s="8">
        <v>3</v>
      </c>
      <c r="E424" s="8">
        <v>6</v>
      </c>
      <c r="F424" s="9">
        <f>SUM(B424:E424)</f>
        <v>17</v>
      </c>
      <c r="G424" s="10">
        <f>F424*0.4/40</f>
        <v>0.17</v>
      </c>
      <c r="H424" s="8">
        <v>3.6</v>
      </c>
      <c r="I424" s="11">
        <f>H424*0.06</f>
        <v>0.216</v>
      </c>
      <c r="J424" s="10">
        <f>G424+I424</f>
        <v>0.38600000000000001</v>
      </c>
      <c r="K424" s="4"/>
      <c r="L424" s="7">
        <f>J424+K424</f>
        <v>0.38600000000000001</v>
      </c>
      <c r="M424" s="12">
        <f>J424*23.33/100</f>
        <v>9.0053799999999989E-2</v>
      </c>
    </row>
    <row r="425" spans="1:13" x14ac:dyDescent="0.25">
      <c r="A425" s="13" t="s">
        <v>401</v>
      </c>
      <c r="B425" s="8">
        <v>5</v>
      </c>
      <c r="C425" s="8">
        <v>6</v>
      </c>
      <c r="D425" s="8">
        <v>3</v>
      </c>
      <c r="E425" s="8">
        <v>3</v>
      </c>
      <c r="F425" s="9">
        <f>SUM(B425:E425)</f>
        <v>17</v>
      </c>
      <c r="G425" s="10">
        <f>F425*0.4/40</f>
        <v>0.17</v>
      </c>
      <c r="H425" s="8">
        <v>3.6</v>
      </c>
      <c r="I425" s="11">
        <f>H425*0.06</f>
        <v>0.216</v>
      </c>
      <c r="J425" s="10">
        <f>G425+I425</f>
        <v>0.38600000000000001</v>
      </c>
      <c r="K425" s="4"/>
      <c r="L425" s="7">
        <f>J425+K425</f>
        <v>0.38600000000000001</v>
      </c>
      <c r="M425" s="12">
        <f>J425*23.33/100</f>
        <v>9.0053799999999989E-2</v>
      </c>
    </row>
    <row r="426" spans="1:13" x14ac:dyDescent="0.25">
      <c r="A426" s="13" t="s">
        <v>586</v>
      </c>
      <c r="B426" s="8">
        <v>6</v>
      </c>
      <c r="C426" s="8">
        <v>5</v>
      </c>
      <c r="D426" s="8">
        <v>4</v>
      </c>
      <c r="E426" s="8">
        <v>2</v>
      </c>
      <c r="F426" s="9">
        <f>SUM(B426:E426)</f>
        <v>17</v>
      </c>
      <c r="G426" s="10">
        <f>F426*0.4/40</f>
        <v>0.17</v>
      </c>
      <c r="H426" s="8">
        <v>3.6</v>
      </c>
      <c r="I426" s="11">
        <f>H426*0.06</f>
        <v>0.216</v>
      </c>
      <c r="J426" s="10">
        <f>G426+I426</f>
        <v>0.38600000000000001</v>
      </c>
      <c r="K426" s="4"/>
      <c r="L426" s="7">
        <f>J426+K426</f>
        <v>0.38600000000000001</v>
      </c>
      <c r="M426" s="12">
        <f>J426*23.33/100</f>
        <v>9.0053799999999989E-2</v>
      </c>
    </row>
    <row r="427" spans="1:13" x14ac:dyDescent="0.25">
      <c r="A427" s="13" t="s">
        <v>521</v>
      </c>
      <c r="B427" s="8">
        <v>2</v>
      </c>
      <c r="C427" s="8">
        <v>2</v>
      </c>
      <c r="D427" s="8">
        <v>4</v>
      </c>
      <c r="E427" s="8">
        <v>4</v>
      </c>
      <c r="F427" s="9">
        <f>SUM(B427:E427)</f>
        <v>12</v>
      </c>
      <c r="G427" s="10">
        <f>F427*0.4/40</f>
        <v>0.12000000000000002</v>
      </c>
      <c r="H427" s="8">
        <v>4.4000000000000004</v>
      </c>
      <c r="I427" s="11">
        <f>H427*0.06</f>
        <v>0.26400000000000001</v>
      </c>
      <c r="J427" s="10">
        <f>G427+I427</f>
        <v>0.38400000000000001</v>
      </c>
      <c r="K427" s="4"/>
      <c r="L427" s="7">
        <f>J427+K427</f>
        <v>0.38400000000000001</v>
      </c>
      <c r="M427" s="12">
        <f>J427*23.33/100</f>
        <v>8.9587199999999992E-2</v>
      </c>
    </row>
    <row r="428" spans="1:13" x14ac:dyDescent="0.25">
      <c r="A428" s="13" t="s">
        <v>240</v>
      </c>
      <c r="B428" s="8">
        <v>2</v>
      </c>
      <c r="C428" s="8">
        <v>6</v>
      </c>
      <c r="D428" s="8">
        <v>2</v>
      </c>
      <c r="E428" s="8">
        <v>2</v>
      </c>
      <c r="F428" s="9">
        <f>SUM(B428:E428)</f>
        <v>12</v>
      </c>
      <c r="G428" s="10">
        <f>F428*0.4/40</f>
        <v>0.12000000000000002</v>
      </c>
      <c r="H428" s="8">
        <v>4.4000000000000004</v>
      </c>
      <c r="I428" s="11">
        <f>H428*0.06</f>
        <v>0.26400000000000001</v>
      </c>
      <c r="J428" s="10">
        <f>G428+I428</f>
        <v>0.38400000000000001</v>
      </c>
      <c r="K428" s="4"/>
      <c r="L428" s="7">
        <f>J428+K428</f>
        <v>0.38400000000000001</v>
      </c>
      <c r="M428" s="12">
        <f>J428*23.33/100</f>
        <v>8.9587199999999992E-2</v>
      </c>
    </row>
    <row r="429" spans="1:13" x14ac:dyDescent="0.25">
      <c r="A429" s="13" t="s">
        <v>309</v>
      </c>
      <c r="B429" s="8">
        <v>4</v>
      </c>
      <c r="C429" s="8">
        <v>5</v>
      </c>
      <c r="D429" s="8">
        <v>1</v>
      </c>
      <c r="E429" s="8">
        <v>2</v>
      </c>
      <c r="F429" s="9">
        <f>SUM(B429:E429)</f>
        <v>12</v>
      </c>
      <c r="G429" s="10">
        <f>F429*0.4/40</f>
        <v>0.12000000000000002</v>
      </c>
      <c r="H429" s="8">
        <v>4.4000000000000004</v>
      </c>
      <c r="I429" s="11">
        <f>H429*0.06</f>
        <v>0.26400000000000001</v>
      </c>
      <c r="J429" s="10">
        <f>G429+I429</f>
        <v>0.38400000000000001</v>
      </c>
      <c r="K429" s="4"/>
      <c r="L429" s="7">
        <f>J429+K429</f>
        <v>0.38400000000000001</v>
      </c>
      <c r="M429" s="12">
        <f>J429*23.33/100</f>
        <v>8.9587199999999992E-2</v>
      </c>
    </row>
    <row r="430" spans="1:13" x14ac:dyDescent="0.25">
      <c r="A430" s="13" t="s">
        <v>563</v>
      </c>
      <c r="B430" s="8">
        <v>3</v>
      </c>
      <c r="C430" s="8">
        <v>3</v>
      </c>
      <c r="D430" s="8">
        <v>3</v>
      </c>
      <c r="E430" s="8">
        <v>3</v>
      </c>
      <c r="F430" s="9">
        <f>SUM(B430:E430)</f>
        <v>12</v>
      </c>
      <c r="G430" s="10">
        <f>F430*0.4/40</f>
        <v>0.12000000000000002</v>
      </c>
      <c r="H430" s="8">
        <v>4.4000000000000004</v>
      </c>
      <c r="I430" s="11">
        <f>H430*0.06</f>
        <v>0.26400000000000001</v>
      </c>
      <c r="J430" s="10">
        <f>G430+I430</f>
        <v>0.38400000000000001</v>
      </c>
      <c r="K430" s="4"/>
      <c r="L430" s="7">
        <f>J430+K430</f>
        <v>0.38400000000000001</v>
      </c>
      <c r="M430" s="12">
        <f>J430*23.33/100</f>
        <v>8.9587199999999992E-2</v>
      </c>
    </row>
    <row r="431" spans="1:13" x14ac:dyDescent="0.25">
      <c r="A431" s="13" t="s">
        <v>251</v>
      </c>
      <c r="B431" s="8">
        <v>5</v>
      </c>
      <c r="C431" s="8">
        <v>6</v>
      </c>
      <c r="D431" s="8">
        <v>4</v>
      </c>
      <c r="E431" s="8">
        <v>4</v>
      </c>
      <c r="F431" s="9">
        <f>SUM(B431:E431)</f>
        <v>19</v>
      </c>
      <c r="G431" s="10">
        <f>F431*0.4/40</f>
        <v>0.19</v>
      </c>
      <c r="H431" s="8">
        <v>3.2</v>
      </c>
      <c r="I431" s="11">
        <f>H431*0.06</f>
        <v>0.192</v>
      </c>
      <c r="J431" s="10">
        <f>G431+I431</f>
        <v>0.38200000000000001</v>
      </c>
      <c r="K431" s="4"/>
      <c r="L431" s="7">
        <f>J431+K431</f>
        <v>0.38200000000000001</v>
      </c>
      <c r="M431" s="12">
        <f>J431*23.33/100</f>
        <v>8.9120600000000008E-2</v>
      </c>
    </row>
    <row r="432" spans="1:13" x14ac:dyDescent="0.25">
      <c r="A432" s="13" t="s">
        <v>353</v>
      </c>
      <c r="B432" s="8">
        <v>2</v>
      </c>
      <c r="C432" s="8">
        <v>6</v>
      </c>
      <c r="D432" s="8">
        <v>6</v>
      </c>
      <c r="E432" s="8">
        <v>2</v>
      </c>
      <c r="F432" s="9">
        <f>SUM(B432:E432)</f>
        <v>16</v>
      </c>
      <c r="G432" s="10">
        <f>F432*0.4/40</f>
        <v>0.16</v>
      </c>
      <c r="H432" s="8">
        <v>3.6</v>
      </c>
      <c r="I432" s="11">
        <f>H432*0.06</f>
        <v>0.216</v>
      </c>
      <c r="J432" s="10">
        <f>G432+I432</f>
        <v>0.376</v>
      </c>
      <c r="K432" s="4"/>
      <c r="L432" s="7">
        <f>J432+K432</f>
        <v>0.376</v>
      </c>
      <c r="M432" s="12">
        <f>J432*23.33/100</f>
        <v>8.7720799999999988E-2</v>
      </c>
    </row>
    <row r="433" spans="1:13" x14ac:dyDescent="0.25">
      <c r="A433" s="13" t="s">
        <v>405</v>
      </c>
      <c r="B433" s="8">
        <v>5</v>
      </c>
      <c r="C433" s="8">
        <v>6</v>
      </c>
      <c r="D433" s="8">
        <v>2</v>
      </c>
      <c r="E433" s="8">
        <v>3</v>
      </c>
      <c r="F433" s="9">
        <f>SUM(B433:E433)</f>
        <v>16</v>
      </c>
      <c r="G433" s="10">
        <f>F433*0.4/40</f>
        <v>0.16</v>
      </c>
      <c r="H433" s="8">
        <v>3.6</v>
      </c>
      <c r="I433" s="11">
        <f>H433*0.06</f>
        <v>0.216</v>
      </c>
      <c r="J433" s="10">
        <f>G433+I433</f>
        <v>0.376</v>
      </c>
      <c r="K433" s="4"/>
      <c r="L433" s="7">
        <f>J433+K433</f>
        <v>0.376</v>
      </c>
      <c r="M433" s="12">
        <f>J433*23.33/100</f>
        <v>8.7720799999999988E-2</v>
      </c>
    </row>
    <row r="434" spans="1:13" x14ac:dyDescent="0.25">
      <c r="A434" s="13" t="s">
        <v>600</v>
      </c>
      <c r="B434" s="8">
        <v>1</v>
      </c>
      <c r="C434" s="8">
        <v>5</v>
      </c>
      <c r="D434" s="8">
        <v>2</v>
      </c>
      <c r="E434" s="8">
        <v>3</v>
      </c>
      <c r="F434" s="9">
        <f>SUM(B434:E434)</f>
        <v>11</v>
      </c>
      <c r="G434" s="10">
        <f>F434*0.4/40</f>
        <v>0.11000000000000001</v>
      </c>
      <c r="H434" s="8">
        <v>4.4000000000000004</v>
      </c>
      <c r="I434" s="11">
        <f>H434*0.06</f>
        <v>0.26400000000000001</v>
      </c>
      <c r="J434" s="10">
        <f>G434+I434</f>
        <v>0.374</v>
      </c>
      <c r="K434" s="4"/>
      <c r="L434" s="7">
        <f>J434+K434</f>
        <v>0.374</v>
      </c>
      <c r="M434" s="12">
        <f>J434*23.33/100</f>
        <v>8.7254200000000004E-2</v>
      </c>
    </row>
    <row r="435" spans="1:13" x14ac:dyDescent="0.25">
      <c r="A435" s="13" t="s">
        <v>538</v>
      </c>
      <c r="B435" s="8">
        <v>5</v>
      </c>
      <c r="C435" s="8">
        <v>6</v>
      </c>
      <c r="D435" s="8">
        <v>2</v>
      </c>
      <c r="E435" s="8">
        <v>5</v>
      </c>
      <c r="F435" s="9">
        <f>SUM(B435:E435)</f>
        <v>18</v>
      </c>
      <c r="G435" s="10">
        <f>F435*0.4/40</f>
        <v>0.18</v>
      </c>
      <c r="H435" s="8">
        <v>3.2</v>
      </c>
      <c r="I435" s="11">
        <f>H435*0.06</f>
        <v>0.192</v>
      </c>
      <c r="J435" s="10">
        <f>G435+I435</f>
        <v>0.372</v>
      </c>
      <c r="K435" s="4"/>
      <c r="L435" s="7">
        <f>J435+K435</f>
        <v>0.372</v>
      </c>
      <c r="M435" s="12">
        <f>J435*23.33/100</f>
        <v>8.6787599999999993E-2</v>
      </c>
    </row>
    <row r="436" spans="1:13" x14ac:dyDescent="0.25">
      <c r="A436" s="13" t="s">
        <v>444</v>
      </c>
      <c r="B436" s="8">
        <v>8</v>
      </c>
      <c r="C436" s="8">
        <v>4</v>
      </c>
      <c r="D436" s="8">
        <v>3</v>
      </c>
      <c r="E436" s="8">
        <v>3</v>
      </c>
      <c r="F436" s="9">
        <f>SUM(B436:E436)</f>
        <v>18</v>
      </c>
      <c r="G436" s="10">
        <f>F436*0.4/40</f>
        <v>0.18</v>
      </c>
      <c r="H436" s="8">
        <v>3.2</v>
      </c>
      <c r="I436" s="11">
        <f>H436*0.06</f>
        <v>0.192</v>
      </c>
      <c r="J436" s="10">
        <f>G436+I436</f>
        <v>0.372</v>
      </c>
      <c r="K436" s="4"/>
      <c r="L436" s="7">
        <f>J436+K436</f>
        <v>0.372</v>
      </c>
      <c r="M436" s="12">
        <f>J436*23.33/100</f>
        <v>8.6787599999999993E-2</v>
      </c>
    </row>
    <row r="437" spans="1:13" x14ac:dyDescent="0.25">
      <c r="A437" s="13" t="s">
        <v>338</v>
      </c>
      <c r="B437" s="8">
        <v>2</v>
      </c>
      <c r="C437" s="8">
        <v>6</v>
      </c>
      <c r="D437" s="8">
        <v>2</v>
      </c>
      <c r="E437" s="8">
        <v>3</v>
      </c>
      <c r="F437" s="9">
        <f>SUM(B437:E437)</f>
        <v>13</v>
      </c>
      <c r="G437" s="10">
        <f>F437*0.4/40</f>
        <v>0.13</v>
      </c>
      <c r="H437" s="8">
        <v>4</v>
      </c>
      <c r="I437" s="11">
        <f>H437*0.06</f>
        <v>0.24</v>
      </c>
      <c r="J437" s="10">
        <f>G437+I437</f>
        <v>0.37</v>
      </c>
      <c r="K437" s="4"/>
      <c r="L437" s="7">
        <f>J437+K437</f>
        <v>0.37</v>
      </c>
      <c r="M437" s="12">
        <f>J437*23.33/100</f>
        <v>8.6320999999999995E-2</v>
      </c>
    </row>
    <row r="438" spans="1:13" x14ac:dyDescent="0.25">
      <c r="A438" s="13" t="s">
        <v>362</v>
      </c>
      <c r="B438" s="8">
        <v>5</v>
      </c>
      <c r="C438" s="8">
        <v>3</v>
      </c>
      <c r="D438" s="8">
        <v>3</v>
      </c>
      <c r="E438" s="8">
        <v>2</v>
      </c>
      <c r="F438" s="9">
        <f>SUM(B438:E438)</f>
        <v>13</v>
      </c>
      <c r="G438" s="10">
        <f>F438*0.4/40</f>
        <v>0.13</v>
      </c>
      <c r="H438" s="8">
        <v>4</v>
      </c>
      <c r="I438" s="11">
        <f>H438*0.06</f>
        <v>0.24</v>
      </c>
      <c r="J438" s="10">
        <f>G438+I438</f>
        <v>0.37</v>
      </c>
      <c r="K438" s="4"/>
      <c r="L438" s="7">
        <f>J438+K438</f>
        <v>0.37</v>
      </c>
      <c r="M438" s="12">
        <f>J438*23.33/100</f>
        <v>8.6320999999999995E-2</v>
      </c>
    </row>
    <row r="439" spans="1:13" x14ac:dyDescent="0.25">
      <c r="A439" s="13" t="s">
        <v>469</v>
      </c>
      <c r="B439" s="8">
        <v>4</v>
      </c>
      <c r="C439" s="8">
        <v>3</v>
      </c>
      <c r="D439" s="8">
        <v>4</v>
      </c>
      <c r="E439" s="8">
        <v>2</v>
      </c>
      <c r="F439" s="9">
        <f>SUM(B439:E439)</f>
        <v>13</v>
      </c>
      <c r="G439" s="10">
        <f>F439*0.4/40</f>
        <v>0.13</v>
      </c>
      <c r="H439" s="8">
        <v>4</v>
      </c>
      <c r="I439" s="11">
        <f>H439*0.06</f>
        <v>0.24</v>
      </c>
      <c r="J439" s="10">
        <f>G439+I439</f>
        <v>0.37</v>
      </c>
      <c r="K439" s="4"/>
      <c r="L439" s="7">
        <f>J439+K439</f>
        <v>0.37</v>
      </c>
      <c r="M439" s="12">
        <f>J439*23.33/100</f>
        <v>8.6320999999999995E-2</v>
      </c>
    </row>
    <row r="440" spans="1:13" x14ac:dyDescent="0.25">
      <c r="A440" s="13" t="s">
        <v>280</v>
      </c>
      <c r="B440" s="8">
        <v>4</v>
      </c>
      <c r="C440" s="8">
        <v>5</v>
      </c>
      <c r="D440" s="8">
        <v>2</v>
      </c>
      <c r="E440" s="8">
        <v>4</v>
      </c>
      <c r="F440" s="9">
        <f>SUM(B440:E440)</f>
        <v>15</v>
      </c>
      <c r="G440" s="10">
        <f>F440*0.4/40</f>
        <v>0.15</v>
      </c>
      <c r="H440" s="8">
        <v>3.6</v>
      </c>
      <c r="I440" s="11">
        <f>H440*0.06</f>
        <v>0.216</v>
      </c>
      <c r="J440" s="10">
        <f>G440+I440</f>
        <v>0.36599999999999999</v>
      </c>
      <c r="K440" s="4"/>
      <c r="L440" s="7">
        <f>J440+K440</f>
        <v>0.36599999999999999</v>
      </c>
      <c r="M440" s="12">
        <f>J440*23.33/100</f>
        <v>8.5387799999999986E-2</v>
      </c>
    </row>
    <row r="441" spans="1:13" x14ac:dyDescent="0.25">
      <c r="A441" s="13" t="s">
        <v>283</v>
      </c>
      <c r="B441" s="8">
        <v>5</v>
      </c>
      <c r="C441" s="8">
        <v>3</v>
      </c>
      <c r="D441" s="8">
        <v>3</v>
      </c>
      <c r="E441" s="8">
        <v>4</v>
      </c>
      <c r="F441" s="9">
        <f>SUM(B441:E441)</f>
        <v>15</v>
      </c>
      <c r="G441" s="10">
        <f>F441*0.4/40</f>
        <v>0.15</v>
      </c>
      <c r="H441" s="8">
        <v>3.6</v>
      </c>
      <c r="I441" s="11">
        <f>H441*0.06</f>
        <v>0.216</v>
      </c>
      <c r="J441" s="10">
        <f>G441+I441</f>
        <v>0.36599999999999999</v>
      </c>
      <c r="K441" s="4"/>
      <c r="L441" s="7">
        <f>J441+K441</f>
        <v>0.36599999999999999</v>
      </c>
      <c r="M441" s="12">
        <f>J441*23.33/100</f>
        <v>8.5387799999999986E-2</v>
      </c>
    </row>
    <row r="442" spans="1:13" x14ac:dyDescent="0.25">
      <c r="A442" s="13" t="s">
        <v>297</v>
      </c>
      <c r="B442" s="8">
        <v>3</v>
      </c>
      <c r="C442" s="8">
        <v>6</v>
      </c>
      <c r="D442" s="8">
        <v>3</v>
      </c>
      <c r="E442" s="8">
        <v>3</v>
      </c>
      <c r="F442" s="9">
        <f>SUM(B442:E442)</f>
        <v>15</v>
      </c>
      <c r="G442" s="10">
        <f>F442*0.4/40</f>
        <v>0.15</v>
      </c>
      <c r="H442" s="8">
        <v>3.6</v>
      </c>
      <c r="I442" s="11">
        <f>H442*0.06</f>
        <v>0.216</v>
      </c>
      <c r="J442" s="10">
        <f>G442+I442</f>
        <v>0.36599999999999999</v>
      </c>
      <c r="K442" s="4"/>
      <c r="L442" s="7">
        <f>J442+K442</f>
        <v>0.36599999999999999</v>
      </c>
      <c r="M442" s="12">
        <f>J442*23.33/100</f>
        <v>8.5387799999999986E-2</v>
      </c>
    </row>
    <row r="443" spans="1:13" x14ac:dyDescent="0.25">
      <c r="A443" s="13" t="s">
        <v>366</v>
      </c>
      <c r="B443" s="8">
        <v>4</v>
      </c>
      <c r="C443" s="8">
        <v>5</v>
      </c>
      <c r="D443" s="8">
        <v>4</v>
      </c>
      <c r="E443" s="8">
        <v>2</v>
      </c>
      <c r="F443" s="9">
        <f>SUM(B443:E443)</f>
        <v>15</v>
      </c>
      <c r="G443" s="10">
        <f>F443*0.4/40</f>
        <v>0.15</v>
      </c>
      <c r="H443" s="8">
        <v>3.6</v>
      </c>
      <c r="I443" s="11">
        <f>H443*0.06</f>
        <v>0.216</v>
      </c>
      <c r="J443" s="10">
        <f>G443+I443</f>
        <v>0.36599999999999999</v>
      </c>
      <c r="K443" s="4"/>
      <c r="L443" s="7">
        <f>J443+K443</f>
        <v>0.36599999999999999</v>
      </c>
      <c r="M443" s="12">
        <f>J443*23.33/100</f>
        <v>8.5387799999999986E-2</v>
      </c>
    </row>
    <row r="444" spans="1:13" x14ac:dyDescent="0.25">
      <c r="A444" s="13" t="s">
        <v>605</v>
      </c>
      <c r="B444" s="8">
        <v>0</v>
      </c>
      <c r="C444" s="8">
        <v>4</v>
      </c>
      <c r="D444" s="8">
        <v>3</v>
      </c>
      <c r="E444" s="8">
        <v>3</v>
      </c>
      <c r="F444" s="9">
        <f>SUM(B444:E444)</f>
        <v>10</v>
      </c>
      <c r="G444" s="10">
        <f>F444*0.4/40</f>
        <v>0.1</v>
      </c>
      <c r="H444" s="8">
        <v>4.4000000000000004</v>
      </c>
      <c r="I444" s="11">
        <f>H444*0.06</f>
        <v>0.26400000000000001</v>
      </c>
      <c r="J444" s="10">
        <f>G444+I444</f>
        <v>0.36399999999999999</v>
      </c>
      <c r="K444" s="4"/>
      <c r="L444" s="7">
        <f>J444+K444</f>
        <v>0.36399999999999999</v>
      </c>
      <c r="M444" s="12">
        <f>J444*23.33/100</f>
        <v>8.4921200000000002E-2</v>
      </c>
    </row>
    <row r="445" spans="1:13" x14ac:dyDescent="0.25">
      <c r="A445" s="13" t="s">
        <v>224</v>
      </c>
      <c r="B445" s="8">
        <v>3</v>
      </c>
      <c r="C445" s="8">
        <v>4</v>
      </c>
      <c r="D445" s="8">
        <v>5</v>
      </c>
      <c r="E445" s="8">
        <v>5</v>
      </c>
      <c r="F445" s="9">
        <f>SUM(B445:E445)</f>
        <v>17</v>
      </c>
      <c r="G445" s="10">
        <f>F445*0.4/40</f>
        <v>0.17</v>
      </c>
      <c r="H445" s="8">
        <v>3.2</v>
      </c>
      <c r="I445" s="11">
        <f>H445*0.06</f>
        <v>0.192</v>
      </c>
      <c r="J445" s="10">
        <f>G445+I445</f>
        <v>0.36199999999999999</v>
      </c>
      <c r="K445" s="4"/>
      <c r="L445" s="7">
        <f>J445+K445</f>
        <v>0.36199999999999999</v>
      </c>
      <c r="M445" s="12">
        <f>J445*23.33/100</f>
        <v>8.4454599999999991E-2</v>
      </c>
    </row>
    <row r="446" spans="1:13" x14ac:dyDescent="0.25">
      <c r="A446" s="13" t="s">
        <v>276</v>
      </c>
      <c r="B446" s="8">
        <v>4</v>
      </c>
      <c r="C446" s="8">
        <v>2</v>
      </c>
      <c r="D446" s="8">
        <v>1</v>
      </c>
      <c r="E446" s="8">
        <v>5</v>
      </c>
      <c r="F446" s="9">
        <f>SUM(B446:E446)</f>
        <v>12</v>
      </c>
      <c r="G446" s="10">
        <f>F446*0.4/40</f>
        <v>0.12000000000000002</v>
      </c>
      <c r="H446" s="8">
        <v>4</v>
      </c>
      <c r="I446" s="11">
        <f>H446*0.06</f>
        <v>0.24</v>
      </c>
      <c r="J446" s="10">
        <f>G446+I446</f>
        <v>0.36</v>
      </c>
      <c r="K446" s="4"/>
      <c r="L446" s="7">
        <f>J446+K446</f>
        <v>0.36</v>
      </c>
      <c r="M446" s="12">
        <f>J446*23.33/100</f>
        <v>8.3987999999999993E-2</v>
      </c>
    </row>
    <row r="447" spans="1:13" x14ac:dyDescent="0.25">
      <c r="A447" s="13" t="s">
        <v>564</v>
      </c>
      <c r="B447" s="8">
        <v>5</v>
      </c>
      <c r="C447" s="8">
        <v>4</v>
      </c>
      <c r="D447" s="8">
        <v>1</v>
      </c>
      <c r="E447" s="8">
        <v>2</v>
      </c>
      <c r="F447" s="9">
        <f>SUM(B447:E447)</f>
        <v>12</v>
      </c>
      <c r="G447" s="10">
        <f>F447*0.4/40</f>
        <v>0.12000000000000002</v>
      </c>
      <c r="H447" s="8">
        <v>4</v>
      </c>
      <c r="I447" s="11">
        <f>H447*0.06</f>
        <v>0.24</v>
      </c>
      <c r="J447" s="10">
        <f>G447+I447</f>
        <v>0.36</v>
      </c>
      <c r="K447" s="4"/>
      <c r="L447" s="7">
        <f>J447+K447</f>
        <v>0.36</v>
      </c>
      <c r="M447" s="12">
        <f>J447*23.33/100</f>
        <v>8.3987999999999993E-2</v>
      </c>
    </row>
    <row r="448" spans="1:13" x14ac:dyDescent="0.25">
      <c r="A448" s="13" t="s">
        <v>581</v>
      </c>
      <c r="B448" s="8">
        <v>2</v>
      </c>
      <c r="C448" s="8">
        <v>4</v>
      </c>
      <c r="D448" s="8">
        <v>2</v>
      </c>
      <c r="E448" s="8">
        <v>4</v>
      </c>
      <c r="F448" s="9">
        <f>SUM(B448:E448)</f>
        <v>12</v>
      </c>
      <c r="G448" s="10">
        <f>F448*0.4/40</f>
        <v>0.12000000000000002</v>
      </c>
      <c r="H448" s="8">
        <v>4</v>
      </c>
      <c r="I448" s="11">
        <f>H448*0.06</f>
        <v>0.24</v>
      </c>
      <c r="J448" s="10">
        <f>G448+I448</f>
        <v>0.36</v>
      </c>
      <c r="K448" s="4"/>
      <c r="L448" s="7">
        <f>J448+K448</f>
        <v>0.36</v>
      </c>
      <c r="M448" s="12">
        <f>J448*23.33/100</f>
        <v>8.3987999999999993E-2</v>
      </c>
    </row>
    <row r="449" spans="1:13" x14ac:dyDescent="0.25">
      <c r="A449" s="13" t="s">
        <v>376</v>
      </c>
      <c r="B449" s="8">
        <v>4</v>
      </c>
      <c r="C449" s="8">
        <v>6</v>
      </c>
      <c r="D449" s="8">
        <v>2</v>
      </c>
      <c r="E449" s="8">
        <v>2</v>
      </c>
      <c r="F449" s="9">
        <f>SUM(B449:E449)</f>
        <v>14</v>
      </c>
      <c r="G449" s="10">
        <f>F449*0.4/40</f>
        <v>0.14000000000000001</v>
      </c>
      <c r="H449" s="8">
        <v>3.6</v>
      </c>
      <c r="I449" s="11">
        <f>H449*0.06</f>
        <v>0.216</v>
      </c>
      <c r="J449" s="10">
        <f>G449+I449</f>
        <v>0.35599999999999998</v>
      </c>
      <c r="K449" s="4"/>
      <c r="L449" s="7">
        <f>J449+K449</f>
        <v>0.35599999999999998</v>
      </c>
      <c r="M449" s="12">
        <f>J449*23.33/100</f>
        <v>8.3054799999999998E-2</v>
      </c>
    </row>
    <row r="450" spans="1:13" x14ac:dyDescent="0.25">
      <c r="A450" s="13" t="s">
        <v>513</v>
      </c>
      <c r="B450" s="8">
        <v>1</v>
      </c>
      <c r="C450" s="8">
        <v>5</v>
      </c>
      <c r="D450" s="8">
        <v>3</v>
      </c>
      <c r="E450" s="8">
        <v>0</v>
      </c>
      <c r="F450" s="9">
        <f>SUM(B450:E450)</f>
        <v>9</v>
      </c>
      <c r="G450" s="10">
        <f>F450*0.4/40</f>
        <v>0.09</v>
      </c>
      <c r="H450" s="8">
        <v>4.4000000000000004</v>
      </c>
      <c r="I450" s="11">
        <f>H450*0.06</f>
        <v>0.26400000000000001</v>
      </c>
      <c r="J450" s="10">
        <f>G450+I450</f>
        <v>0.35399999999999998</v>
      </c>
      <c r="K450" s="4"/>
      <c r="L450" s="7">
        <f>J450+K450</f>
        <v>0.35399999999999998</v>
      </c>
      <c r="M450" s="12">
        <f>J450*23.33/100</f>
        <v>8.2588199999999987E-2</v>
      </c>
    </row>
    <row r="451" spans="1:13" x14ac:dyDescent="0.25">
      <c r="A451" s="13" t="s">
        <v>452</v>
      </c>
      <c r="B451" s="8">
        <v>6</v>
      </c>
      <c r="C451" s="8">
        <v>8</v>
      </c>
      <c r="D451" s="8">
        <v>5</v>
      </c>
      <c r="E451" s="8">
        <v>2</v>
      </c>
      <c r="F451" s="9">
        <f>SUM(B451:E451)</f>
        <v>21</v>
      </c>
      <c r="G451" s="10">
        <f>F451*0.4/40</f>
        <v>0.21000000000000002</v>
      </c>
      <c r="H451" s="8">
        <v>2.4</v>
      </c>
      <c r="I451" s="11">
        <f>H451*0.06</f>
        <v>0.14399999999999999</v>
      </c>
      <c r="J451" s="10">
        <f>G451+I451</f>
        <v>0.35399999999999998</v>
      </c>
      <c r="K451" s="4"/>
      <c r="L451" s="7">
        <f>J451+K451</f>
        <v>0.35399999999999998</v>
      </c>
      <c r="M451" s="12">
        <f>J451*23.33/100</f>
        <v>8.2588199999999987E-2</v>
      </c>
    </row>
    <row r="452" spans="1:13" x14ac:dyDescent="0.25">
      <c r="A452" s="13" t="s">
        <v>98</v>
      </c>
      <c r="B452" s="8">
        <v>3</v>
      </c>
      <c r="C452" s="8">
        <v>3</v>
      </c>
      <c r="D452" s="8">
        <v>4</v>
      </c>
      <c r="E452" s="8">
        <v>6</v>
      </c>
      <c r="F452" s="9">
        <f>SUM(B452:E452)</f>
        <v>16</v>
      </c>
      <c r="G452" s="10">
        <f>F452*0.4/40</f>
        <v>0.16</v>
      </c>
      <c r="H452" s="8">
        <v>3.2</v>
      </c>
      <c r="I452" s="11">
        <f>H452*0.06</f>
        <v>0.192</v>
      </c>
      <c r="J452" s="10">
        <f>G452+I452</f>
        <v>0.35199999999999998</v>
      </c>
      <c r="K452" s="4"/>
      <c r="L452" s="7">
        <f>J452+K452</f>
        <v>0.35199999999999998</v>
      </c>
      <c r="M452" s="12">
        <f>J452*23.33/100</f>
        <v>8.2121599999999989E-2</v>
      </c>
    </row>
    <row r="453" spans="1:13" x14ac:dyDescent="0.25">
      <c r="A453" s="13" t="s">
        <v>85</v>
      </c>
      <c r="B453" s="8">
        <v>5</v>
      </c>
      <c r="C453" s="8">
        <v>4</v>
      </c>
      <c r="D453" s="8">
        <v>4</v>
      </c>
      <c r="E453" s="8">
        <v>3</v>
      </c>
      <c r="F453" s="9">
        <f>SUM(B453:E453)</f>
        <v>16</v>
      </c>
      <c r="G453" s="10">
        <f>F453*0.4/40</f>
        <v>0.16</v>
      </c>
      <c r="H453" s="8">
        <v>3.2</v>
      </c>
      <c r="I453" s="11">
        <f>H453*0.06</f>
        <v>0.192</v>
      </c>
      <c r="J453" s="10">
        <f>G453+I453</f>
        <v>0.35199999999999998</v>
      </c>
      <c r="K453" s="4"/>
      <c r="L453" s="7">
        <f>J453+K453</f>
        <v>0.35199999999999998</v>
      </c>
      <c r="M453" s="12">
        <f>J453*23.33/100</f>
        <v>8.2121599999999989E-2</v>
      </c>
    </row>
    <row r="454" spans="1:13" x14ac:dyDescent="0.25">
      <c r="A454" s="13" t="s">
        <v>336</v>
      </c>
      <c r="B454" s="8">
        <v>5</v>
      </c>
      <c r="C454" s="8">
        <v>4</v>
      </c>
      <c r="D454" s="8">
        <v>3</v>
      </c>
      <c r="E454" s="8">
        <v>4</v>
      </c>
      <c r="F454" s="9">
        <f>SUM(B454:E454)</f>
        <v>16</v>
      </c>
      <c r="G454" s="10">
        <f>F454*0.4/40</f>
        <v>0.16</v>
      </c>
      <c r="H454" s="8">
        <v>3.2</v>
      </c>
      <c r="I454" s="11">
        <f>H454*0.06</f>
        <v>0.192</v>
      </c>
      <c r="J454" s="10">
        <f>G454+I454</f>
        <v>0.35199999999999998</v>
      </c>
      <c r="K454" s="4"/>
      <c r="L454" s="7">
        <f>J454+K454</f>
        <v>0.35199999999999998</v>
      </c>
      <c r="M454" s="12">
        <f>J454*23.33/100</f>
        <v>8.2121599999999989E-2</v>
      </c>
    </row>
    <row r="455" spans="1:13" x14ac:dyDescent="0.25">
      <c r="A455" s="13" t="s">
        <v>547</v>
      </c>
      <c r="B455" s="8">
        <v>6</v>
      </c>
      <c r="C455" s="8">
        <v>3</v>
      </c>
      <c r="D455" s="8">
        <v>4</v>
      </c>
      <c r="E455" s="8">
        <v>3</v>
      </c>
      <c r="F455" s="9">
        <f>SUM(B455:E455)</f>
        <v>16</v>
      </c>
      <c r="G455" s="10">
        <f>F455*0.4/40</f>
        <v>0.16</v>
      </c>
      <c r="H455" s="8">
        <v>3.2</v>
      </c>
      <c r="I455" s="11">
        <f>H455*0.06</f>
        <v>0.192</v>
      </c>
      <c r="J455" s="10">
        <f>G455+I455</f>
        <v>0.35199999999999998</v>
      </c>
      <c r="K455" s="4"/>
      <c r="L455" s="7">
        <f>J455+K455</f>
        <v>0.35199999999999998</v>
      </c>
      <c r="M455" s="12">
        <f>J455*23.33/100</f>
        <v>8.2121599999999989E-2</v>
      </c>
    </row>
    <row r="456" spans="1:13" x14ac:dyDescent="0.25">
      <c r="A456" s="13" t="s">
        <v>475</v>
      </c>
      <c r="B456" s="8">
        <v>4</v>
      </c>
      <c r="C456" s="8">
        <v>7</v>
      </c>
      <c r="D456" s="8">
        <v>3</v>
      </c>
      <c r="E456" s="8">
        <v>2</v>
      </c>
      <c r="F456" s="9">
        <f>SUM(B456:E456)</f>
        <v>16</v>
      </c>
      <c r="G456" s="10">
        <f>F456*0.4/40</f>
        <v>0.16</v>
      </c>
      <c r="H456" s="8">
        <v>3.2</v>
      </c>
      <c r="I456" s="11">
        <f>H456*0.06</f>
        <v>0.192</v>
      </c>
      <c r="J456" s="10">
        <f>G456+I456</f>
        <v>0.35199999999999998</v>
      </c>
      <c r="K456" s="4"/>
      <c r="L456" s="7">
        <f>J456+K456</f>
        <v>0.35199999999999998</v>
      </c>
      <c r="M456" s="12">
        <f>J456*23.33/100</f>
        <v>8.2121599999999989E-2</v>
      </c>
    </row>
    <row r="457" spans="1:13" x14ac:dyDescent="0.25">
      <c r="A457" s="13" t="s">
        <v>480</v>
      </c>
      <c r="B457" s="8">
        <v>6</v>
      </c>
      <c r="C457" s="8">
        <v>3</v>
      </c>
      <c r="D457" s="8">
        <v>4</v>
      </c>
      <c r="E457" s="8">
        <v>3</v>
      </c>
      <c r="F457" s="9">
        <f>SUM(B457:E457)</f>
        <v>16</v>
      </c>
      <c r="G457" s="10">
        <f>F457*0.4/40</f>
        <v>0.16</v>
      </c>
      <c r="H457" s="8">
        <v>3.2</v>
      </c>
      <c r="I457" s="11">
        <f>H457*0.06</f>
        <v>0.192</v>
      </c>
      <c r="J457" s="10">
        <f>G457+I457</f>
        <v>0.35199999999999998</v>
      </c>
      <c r="K457" s="4"/>
      <c r="L457" s="7">
        <f>J457+K457</f>
        <v>0.35199999999999998</v>
      </c>
      <c r="M457" s="12">
        <f>J457*23.33/100</f>
        <v>8.2121599999999989E-2</v>
      </c>
    </row>
    <row r="458" spans="1:13" x14ac:dyDescent="0.25">
      <c r="A458" s="13" t="s">
        <v>349</v>
      </c>
      <c r="B458" s="8">
        <v>5</v>
      </c>
      <c r="C458" s="8">
        <v>3</v>
      </c>
      <c r="D458" s="8">
        <v>2</v>
      </c>
      <c r="E458" s="8">
        <v>1</v>
      </c>
      <c r="F458" s="9">
        <f>SUM(B458:E458)</f>
        <v>11</v>
      </c>
      <c r="G458" s="10">
        <f>F458*0.4/40</f>
        <v>0.11000000000000001</v>
      </c>
      <c r="H458" s="8">
        <v>4</v>
      </c>
      <c r="I458" s="11">
        <f>H458*0.06</f>
        <v>0.24</v>
      </c>
      <c r="J458" s="10">
        <f>G458+I458</f>
        <v>0.35</v>
      </c>
      <c r="K458" s="4"/>
      <c r="L458" s="7">
        <f>J458+K458</f>
        <v>0.35</v>
      </c>
      <c r="M458" s="12">
        <f>J458*23.33/100</f>
        <v>8.1654999999999991E-2</v>
      </c>
    </row>
    <row r="459" spans="1:13" x14ac:dyDescent="0.25">
      <c r="A459" s="13" t="s">
        <v>123</v>
      </c>
      <c r="B459" s="8">
        <v>6</v>
      </c>
      <c r="C459" s="8">
        <v>5</v>
      </c>
      <c r="D459" s="8">
        <v>5</v>
      </c>
      <c r="E459" s="8">
        <v>2</v>
      </c>
      <c r="F459" s="9">
        <f>SUM(B459:E459)</f>
        <v>18</v>
      </c>
      <c r="G459" s="10">
        <f>F459*0.4/40</f>
        <v>0.18</v>
      </c>
      <c r="H459" s="8">
        <v>2.8</v>
      </c>
      <c r="I459" s="11">
        <f>H459*0.06</f>
        <v>0.16799999999999998</v>
      </c>
      <c r="J459" s="10">
        <f>G459+I459</f>
        <v>0.34799999999999998</v>
      </c>
      <c r="K459" s="4"/>
      <c r="L459" s="7">
        <f>J459+K459</f>
        <v>0.34799999999999998</v>
      </c>
      <c r="M459" s="12">
        <f>J459*23.33/100</f>
        <v>8.1188399999999994E-2</v>
      </c>
    </row>
    <row r="460" spans="1:13" x14ac:dyDescent="0.25">
      <c r="A460" s="13" t="s">
        <v>263</v>
      </c>
      <c r="B460" s="8">
        <v>5</v>
      </c>
      <c r="C460" s="8">
        <v>6</v>
      </c>
      <c r="D460" s="8">
        <v>1</v>
      </c>
      <c r="E460" s="8">
        <v>1</v>
      </c>
      <c r="F460" s="9">
        <f>SUM(B460:E460)</f>
        <v>13</v>
      </c>
      <c r="G460" s="10">
        <f>F460*0.4/40</f>
        <v>0.13</v>
      </c>
      <c r="H460" s="8">
        <v>3.6</v>
      </c>
      <c r="I460" s="11">
        <f>H460*0.06</f>
        <v>0.216</v>
      </c>
      <c r="J460" s="10">
        <f>G460+I460</f>
        <v>0.34599999999999997</v>
      </c>
      <c r="K460" s="4"/>
      <c r="L460" s="7">
        <f>J460+K460</f>
        <v>0.34599999999999997</v>
      </c>
      <c r="M460" s="12">
        <f>J460*23.33/100</f>
        <v>8.0721799999999996E-2</v>
      </c>
    </row>
    <row r="461" spans="1:13" x14ac:dyDescent="0.25">
      <c r="A461" s="13" t="s">
        <v>507</v>
      </c>
      <c r="B461" s="8">
        <v>1</v>
      </c>
      <c r="C461" s="8">
        <v>6</v>
      </c>
      <c r="D461" s="8">
        <v>4</v>
      </c>
      <c r="E461" s="8">
        <v>2</v>
      </c>
      <c r="F461" s="9">
        <f>SUM(B461:E461)</f>
        <v>13</v>
      </c>
      <c r="G461" s="10">
        <f>F461*0.4/40</f>
        <v>0.13</v>
      </c>
      <c r="H461" s="8">
        <v>3.6</v>
      </c>
      <c r="I461" s="11">
        <f>H461*0.06</f>
        <v>0.216</v>
      </c>
      <c r="J461" s="10">
        <f>G461+I461</f>
        <v>0.34599999999999997</v>
      </c>
      <c r="K461" s="4"/>
      <c r="L461" s="7">
        <f>J461+K461</f>
        <v>0.34599999999999997</v>
      </c>
      <c r="M461" s="12">
        <f>J461*23.33/100</f>
        <v>8.0721799999999996E-2</v>
      </c>
    </row>
    <row r="462" spans="1:13" x14ac:dyDescent="0.25">
      <c r="A462" s="13" t="s">
        <v>301</v>
      </c>
      <c r="B462" s="8">
        <v>2</v>
      </c>
      <c r="C462" s="8">
        <v>6</v>
      </c>
      <c r="D462" s="8">
        <v>2</v>
      </c>
      <c r="E462" s="8">
        <v>3</v>
      </c>
      <c r="F462" s="9">
        <f>SUM(B462:E462)</f>
        <v>13</v>
      </c>
      <c r="G462" s="10">
        <f>F462*0.4/40</f>
        <v>0.13</v>
      </c>
      <c r="H462" s="8">
        <v>3.6</v>
      </c>
      <c r="I462" s="11">
        <f>H462*0.06</f>
        <v>0.216</v>
      </c>
      <c r="J462" s="10">
        <f>G462+I462</f>
        <v>0.34599999999999997</v>
      </c>
      <c r="K462" s="4"/>
      <c r="L462" s="7">
        <f>J462+K462</f>
        <v>0.34599999999999997</v>
      </c>
      <c r="M462" s="12">
        <f>J462*23.33/100</f>
        <v>8.0721799999999996E-2</v>
      </c>
    </row>
    <row r="463" spans="1:13" x14ac:dyDescent="0.25">
      <c r="A463" s="13" t="s">
        <v>324</v>
      </c>
      <c r="B463" s="8">
        <v>5</v>
      </c>
      <c r="C463" s="8">
        <v>2</v>
      </c>
      <c r="D463" s="8">
        <v>3</v>
      </c>
      <c r="E463" s="8">
        <v>3</v>
      </c>
      <c r="F463" s="9">
        <f>SUM(B463:E463)</f>
        <v>13</v>
      </c>
      <c r="G463" s="10">
        <f>F463*0.4/40</f>
        <v>0.13</v>
      </c>
      <c r="H463" s="8">
        <v>3.6</v>
      </c>
      <c r="I463" s="11">
        <f>H463*0.06</f>
        <v>0.216</v>
      </c>
      <c r="J463" s="10">
        <f>G463+I463</f>
        <v>0.34599999999999997</v>
      </c>
      <c r="K463" s="4"/>
      <c r="L463" s="7">
        <f>J463+K463</f>
        <v>0.34599999999999997</v>
      </c>
      <c r="M463" s="12">
        <f>J463*23.33/100</f>
        <v>8.0721799999999996E-2</v>
      </c>
    </row>
    <row r="464" spans="1:13" x14ac:dyDescent="0.25">
      <c r="A464" s="13" t="s">
        <v>580</v>
      </c>
      <c r="B464" s="8">
        <v>4</v>
      </c>
      <c r="C464" s="8">
        <v>4</v>
      </c>
      <c r="D464" s="8">
        <v>3</v>
      </c>
      <c r="E464" s="8">
        <v>2</v>
      </c>
      <c r="F464" s="9">
        <f>SUM(B464:E464)</f>
        <v>13</v>
      </c>
      <c r="G464" s="10">
        <f>F464*0.4/40</f>
        <v>0.13</v>
      </c>
      <c r="H464" s="8">
        <v>3.6</v>
      </c>
      <c r="I464" s="11">
        <f>H464*0.06</f>
        <v>0.216</v>
      </c>
      <c r="J464" s="10">
        <f>G464+I464</f>
        <v>0.34599999999999997</v>
      </c>
      <c r="K464" s="4"/>
      <c r="L464" s="7">
        <f>J464+K464</f>
        <v>0.34599999999999997</v>
      </c>
      <c r="M464" s="12">
        <f>J464*23.33/100</f>
        <v>8.0721799999999996E-2</v>
      </c>
    </row>
    <row r="465" spans="1:13" x14ac:dyDescent="0.25">
      <c r="A465" s="13" t="s">
        <v>472</v>
      </c>
      <c r="B465" s="8">
        <v>4</v>
      </c>
      <c r="C465" s="8">
        <v>4</v>
      </c>
      <c r="D465" s="8">
        <v>3</v>
      </c>
      <c r="E465" s="8">
        <v>2</v>
      </c>
      <c r="F465" s="9">
        <f>SUM(B465:E465)</f>
        <v>13</v>
      </c>
      <c r="G465" s="10">
        <f>F465*0.4/40</f>
        <v>0.13</v>
      </c>
      <c r="H465" s="8">
        <v>3.6</v>
      </c>
      <c r="I465" s="11">
        <f>H465*0.06</f>
        <v>0.216</v>
      </c>
      <c r="J465" s="10">
        <f>G465+I465</f>
        <v>0.34599999999999997</v>
      </c>
      <c r="K465" s="4"/>
      <c r="L465" s="7">
        <f>J465+K465</f>
        <v>0.34599999999999997</v>
      </c>
      <c r="M465" s="12">
        <f>J465*23.33/100</f>
        <v>8.0721799999999996E-2</v>
      </c>
    </row>
    <row r="466" spans="1:13" x14ac:dyDescent="0.25">
      <c r="A466" s="13" t="s">
        <v>312</v>
      </c>
      <c r="B466" s="8">
        <v>5</v>
      </c>
      <c r="C466" s="8">
        <v>7</v>
      </c>
      <c r="D466" s="8">
        <v>0</v>
      </c>
      <c r="E466" s="8">
        <v>3</v>
      </c>
      <c r="F466" s="9">
        <f>SUM(B466:E466)</f>
        <v>15</v>
      </c>
      <c r="G466" s="10">
        <f>F466*0.4/40</f>
        <v>0.15</v>
      </c>
      <c r="H466" s="8">
        <v>3.2</v>
      </c>
      <c r="I466" s="11">
        <f>H466*0.06</f>
        <v>0.192</v>
      </c>
      <c r="J466" s="10">
        <f>G466+I466</f>
        <v>0.34199999999999997</v>
      </c>
      <c r="K466" s="4"/>
      <c r="L466" s="7">
        <f>J466+K466</f>
        <v>0.34199999999999997</v>
      </c>
      <c r="M466" s="12">
        <f>J466*23.33/100</f>
        <v>7.9788599999999987E-2</v>
      </c>
    </row>
    <row r="467" spans="1:13" x14ac:dyDescent="0.25">
      <c r="A467" s="13" t="s">
        <v>529</v>
      </c>
      <c r="B467" s="8">
        <v>5</v>
      </c>
      <c r="C467" s="8">
        <v>5</v>
      </c>
      <c r="D467" s="8">
        <v>2</v>
      </c>
      <c r="E467" s="8">
        <v>3</v>
      </c>
      <c r="F467" s="9">
        <f>SUM(B467:E467)</f>
        <v>15</v>
      </c>
      <c r="G467" s="10">
        <f>F467*0.4/40</f>
        <v>0.15</v>
      </c>
      <c r="H467" s="8">
        <v>3.2</v>
      </c>
      <c r="I467" s="11">
        <f>H467*0.06</f>
        <v>0.192</v>
      </c>
      <c r="J467" s="10">
        <f>G467+I467</f>
        <v>0.34199999999999997</v>
      </c>
      <c r="K467" s="4"/>
      <c r="L467" s="7">
        <f>J467+K467</f>
        <v>0.34199999999999997</v>
      </c>
      <c r="M467" s="12">
        <f>J467*23.33/100</f>
        <v>7.9788599999999987E-2</v>
      </c>
    </row>
    <row r="468" spans="1:13" x14ac:dyDescent="0.25">
      <c r="A468" s="13" t="s">
        <v>384</v>
      </c>
      <c r="B468" s="8">
        <v>5</v>
      </c>
      <c r="C468" s="8">
        <v>3</v>
      </c>
      <c r="D468" s="8">
        <v>2</v>
      </c>
      <c r="E468" s="8">
        <v>5</v>
      </c>
      <c r="F468" s="9">
        <f>SUM(B468:E468)</f>
        <v>15</v>
      </c>
      <c r="G468" s="10">
        <f>F468*0.4/40</f>
        <v>0.15</v>
      </c>
      <c r="H468" s="8">
        <v>3.2</v>
      </c>
      <c r="I468" s="11">
        <f>H468*0.06</f>
        <v>0.192</v>
      </c>
      <c r="J468" s="10">
        <f>G468+I468</f>
        <v>0.34199999999999997</v>
      </c>
      <c r="K468" s="4"/>
      <c r="L468" s="7">
        <f>J468+K468</f>
        <v>0.34199999999999997</v>
      </c>
      <c r="M468" s="12">
        <f>J468*23.33/100</f>
        <v>7.9788599999999987E-2</v>
      </c>
    </row>
    <row r="469" spans="1:13" x14ac:dyDescent="0.25">
      <c r="A469" s="13" t="s">
        <v>201</v>
      </c>
      <c r="B469" s="8">
        <v>6</v>
      </c>
      <c r="C469" s="8">
        <v>6</v>
      </c>
      <c r="D469" s="8">
        <v>4</v>
      </c>
      <c r="E469" s="8">
        <v>3</v>
      </c>
      <c r="F469" s="9">
        <f>SUM(B469:E469)</f>
        <v>19</v>
      </c>
      <c r="G469" s="10">
        <f>F469*0.4/40</f>
        <v>0.19</v>
      </c>
      <c r="H469" s="8">
        <v>2.5</v>
      </c>
      <c r="I469" s="11">
        <f>H469*0.06</f>
        <v>0.15</v>
      </c>
      <c r="J469" s="10">
        <f>G469+I469</f>
        <v>0.33999999999999997</v>
      </c>
      <c r="K469" s="4"/>
      <c r="L469" s="7">
        <f>J469+K469</f>
        <v>0.33999999999999997</v>
      </c>
      <c r="M469" s="12">
        <f>J469*23.33/100</f>
        <v>7.932199999999999E-2</v>
      </c>
    </row>
    <row r="470" spans="1:13" x14ac:dyDescent="0.25">
      <c r="A470" s="13" t="s">
        <v>328</v>
      </c>
      <c r="B470" s="8">
        <v>6</v>
      </c>
      <c r="C470" s="8">
        <v>3</v>
      </c>
      <c r="D470" s="8">
        <v>4</v>
      </c>
      <c r="E470" s="8">
        <v>4</v>
      </c>
      <c r="F470" s="9">
        <f>SUM(B470:E470)</f>
        <v>17</v>
      </c>
      <c r="G470" s="10">
        <f>F470*0.4/40</f>
        <v>0.17</v>
      </c>
      <c r="H470" s="8">
        <v>2.8</v>
      </c>
      <c r="I470" s="11">
        <f>H470*0.06</f>
        <v>0.16799999999999998</v>
      </c>
      <c r="J470" s="10">
        <f>G470+I470</f>
        <v>0.33799999999999997</v>
      </c>
      <c r="K470" s="4"/>
      <c r="L470" s="7">
        <f>J470+K470</f>
        <v>0.33799999999999997</v>
      </c>
      <c r="M470" s="12">
        <f>J470*23.33/100</f>
        <v>7.8855399999999992E-2</v>
      </c>
    </row>
    <row r="471" spans="1:13" x14ac:dyDescent="0.25">
      <c r="A471" s="13" t="s">
        <v>577</v>
      </c>
      <c r="B471" s="8">
        <v>5</v>
      </c>
      <c r="C471" s="8">
        <v>4</v>
      </c>
      <c r="D471" s="8">
        <v>3</v>
      </c>
      <c r="E471" s="8">
        <v>5</v>
      </c>
      <c r="F471" s="9">
        <f>SUM(B471:E471)</f>
        <v>17</v>
      </c>
      <c r="G471" s="10">
        <f>F471*0.4/40</f>
        <v>0.17</v>
      </c>
      <c r="H471" s="8">
        <v>2.8</v>
      </c>
      <c r="I471" s="11">
        <f>H471*0.06</f>
        <v>0.16799999999999998</v>
      </c>
      <c r="J471" s="10">
        <f>G471+I471</f>
        <v>0.33799999999999997</v>
      </c>
      <c r="K471" s="4"/>
      <c r="L471" s="7">
        <f>J471+K471</f>
        <v>0.33799999999999997</v>
      </c>
      <c r="M471" s="12">
        <f>J471*23.33/100</f>
        <v>7.8855399999999992E-2</v>
      </c>
    </row>
    <row r="472" spans="1:13" x14ac:dyDescent="0.25">
      <c r="A472" s="13" t="s">
        <v>233</v>
      </c>
      <c r="B472" s="8">
        <v>3</v>
      </c>
      <c r="C472" s="8">
        <v>4</v>
      </c>
      <c r="D472" s="8">
        <v>2</v>
      </c>
      <c r="E472" s="8">
        <v>3</v>
      </c>
      <c r="F472" s="9">
        <f>SUM(B472:E472)</f>
        <v>12</v>
      </c>
      <c r="G472" s="10">
        <f>F472*0.4/40</f>
        <v>0.12000000000000002</v>
      </c>
      <c r="H472" s="8">
        <v>3.6</v>
      </c>
      <c r="I472" s="11">
        <f>H472*0.06</f>
        <v>0.216</v>
      </c>
      <c r="J472" s="10">
        <f>G472+I472</f>
        <v>0.33600000000000002</v>
      </c>
      <c r="K472" s="4"/>
      <c r="L472" s="7">
        <f>J472+K472</f>
        <v>0.33600000000000002</v>
      </c>
      <c r="M472" s="12">
        <f>J472*23.33/100</f>
        <v>7.8388799999999995E-2</v>
      </c>
    </row>
    <row r="473" spans="1:13" x14ac:dyDescent="0.25">
      <c r="A473" s="13" t="s">
        <v>329</v>
      </c>
      <c r="B473" s="8">
        <v>5</v>
      </c>
      <c r="C473" s="8">
        <v>3</v>
      </c>
      <c r="D473" s="8">
        <v>3</v>
      </c>
      <c r="E473" s="8">
        <v>1</v>
      </c>
      <c r="F473" s="9">
        <f>SUM(B473:E473)</f>
        <v>12</v>
      </c>
      <c r="G473" s="10">
        <f>F473*0.4/40</f>
        <v>0.12000000000000002</v>
      </c>
      <c r="H473" s="8">
        <v>3.6</v>
      </c>
      <c r="I473" s="11">
        <f>H473*0.06</f>
        <v>0.216</v>
      </c>
      <c r="J473" s="10">
        <f>G473+I473</f>
        <v>0.33600000000000002</v>
      </c>
      <c r="K473" s="4"/>
      <c r="L473" s="7">
        <f>J473+K473</f>
        <v>0.33600000000000002</v>
      </c>
      <c r="M473" s="12">
        <f>J473*23.33/100</f>
        <v>7.8388799999999995E-2</v>
      </c>
    </row>
    <row r="474" spans="1:13" x14ac:dyDescent="0.25">
      <c r="A474" s="13" t="s">
        <v>537</v>
      </c>
      <c r="B474" s="8">
        <v>3</v>
      </c>
      <c r="C474" s="8">
        <v>2</v>
      </c>
      <c r="D474" s="8">
        <v>5</v>
      </c>
      <c r="E474" s="8">
        <v>2</v>
      </c>
      <c r="F474" s="9">
        <f>SUM(B474:E474)</f>
        <v>12</v>
      </c>
      <c r="G474" s="10">
        <f>F474*0.4/40</f>
        <v>0.12000000000000002</v>
      </c>
      <c r="H474" s="8">
        <v>3.6</v>
      </c>
      <c r="I474" s="11">
        <f>H474*0.06</f>
        <v>0.216</v>
      </c>
      <c r="J474" s="10">
        <f>G474+I474</f>
        <v>0.33600000000000002</v>
      </c>
      <c r="K474" s="4"/>
      <c r="L474" s="7">
        <f>J474+K474</f>
        <v>0.33600000000000002</v>
      </c>
      <c r="M474" s="12">
        <f>J474*23.33/100</f>
        <v>7.8388799999999995E-2</v>
      </c>
    </row>
    <row r="475" spans="1:13" x14ac:dyDescent="0.25">
      <c r="A475" s="13" t="s">
        <v>593</v>
      </c>
      <c r="B475" s="8">
        <v>3</v>
      </c>
      <c r="C475" s="8">
        <v>4</v>
      </c>
      <c r="D475" s="8">
        <v>3</v>
      </c>
      <c r="E475" s="8">
        <v>2</v>
      </c>
      <c r="F475" s="9">
        <f>SUM(B475:E475)</f>
        <v>12</v>
      </c>
      <c r="G475" s="10">
        <f>F475*0.4/40</f>
        <v>0.12000000000000002</v>
      </c>
      <c r="H475" s="8">
        <v>3.6</v>
      </c>
      <c r="I475" s="11">
        <f>H475*0.06</f>
        <v>0.216</v>
      </c>
      <c r="J475" s="10">
        <f>G475+I475</f>
        <v>0.33600000000000002</v>
      </c>
      <c r="K475" s="4"/>
      <c r="L475" s="7">
        <f>J475+K475</f>
        <v>0.33600000000000002</v>
      </c>
      <c r="M475" s="12">
        <f>J475*23.33/100</f>
        <v>7.8388799999999995E-2</v>
      </c>
    </row>
    <row r="476" spans="1:13" x14ac:dyDescent="0.25">
      <c r="A476" s="13" t="s">
        <v>359</v>
      </c>
      <c r="B476" s="8">
        <v>2</v>
      </c>
      <c r="C476" s="8">
        <v>2</v>
      </c>
      <c r="D476" s="8">
        <v>2</v>
      </c>
      <c r="E476" s="8">
        <v>1</v>
      </c>
      <c r="F476" s="9">
        <f>SUM(B476:E476)</f>
        <v>7</v>
      </c>
      <c r="G476" s="10">
        <f>F476*0.4/40</f>
        <v>7.0000000000000007E-2</v>
      </c>
      <c r="H476" s="8">
        <v>4.4000000000000004</v>
      </c>
      <c r="I476" s="11">
        <f>H476*0.06</f>
        <v>0.26400000000000001</v>
      </c>
      <c r="J476" s="10">
        <f>G476+I476</f>
        <v>0.33400000000000002</v>
      </c>
      <c r="K476" s="4"/>
      <c r="L476" s="7">
        <f>J476+K476</f>
        <v>0.33400000000000002</v>
      </c>
      <c r="M476" s="12">
        <f>J476*23.33/100</f>
        <v>7.7922199999999997E-2</v>
      </c>
    </row>
    <row r="477" spans="1:13" x14ac:dyDescent="0.25">
      <c r="A477" s="13" t="s">
        <v>136</v>
      </c>
      <c r="B477" s="8">
        <v>4</v>
      </c>
      <c r="C477" s="8">
        <v>2</v>
      </c>
      <c r="D477" s="8">
        <v>1</v>
      </c>
      <c r="E477" s="8">
        <v>7</v>
      </c>
      <c r="F477" s="9">
        <f>SUM(B477:E477)</f>
        <v>14</v>
      </c>
      <c r="G477" s="10">
        <f>F477*0.4/40</f>
        <v>0.14000000000000001</v>
      </c>
      <c r="H477" s="8">
        <v>3.2</v>
      </c>
      <c r="I477" s="11">
        <f>H477*0.06</f>
        <v>0.192</v>
      </c>
      <c r="J477" s="10">
        <f>G477+I477</f>
        <v>0.33200000000000002</v>
      </c>
      <c r="K477" s="4"/>
      <c r="L477" s="7">
        <f>J477+K477</f>
        <v>0.33200000000000002</v>
      </c>
      <c r="M477" s="12">
        <f>J477*23.33/100</f>
        <v>7.7455599999999999E-2</v>
      </c>
    </row>
    <row r="478" spans="1:13" x14ac:dyDescent="0.25">
      <c r="A478" s="13" t="s">
        <v>223</v>
      </c>
      <c r="B478" s="8">
        <v>4</v>
      </c>
      <c r="C478" s="8">
        <v>5</v>
      </c>
      <c r="D478" s="8">
        <v>3</v>
      </c>
      <c r="E478" s="8">
        <v>2</v>
      </c>
      <c r="F478" s="9">
        <f>SUM(B478:E478)</f>
        <v>14</v>
      </c>
      <c r="G478" s="10">
        <f>F478*0.4/40</f>
        <v>0.14000000000000001</v>
      </c>
      <c r="H478" s="8">
        <v>3.2</v>
      </c>
      <c r="I478" s="11">
        <f>H478*0.06</f>
        <v>0.192</v>
      </c>
      <c r="J478" s="10">
        <f>G478+I478</f>
        <v>0.33200000000000002</v>
      </c>
      <c r="K478" s="4"/>
      <c r="L478" s="7">
        <f>J478+K478</f>
        <v>0.33200000000000002</v>
      </c>
      <c r="M478" s="12">
        <f>J478*23.33/100</f>
        <v>7.7455599999999999E-2</v>
      </c>
    </row>
    <row r="479" spans="1:13" x14ac:dyDescent="0.25">
      <c r="A479" s="13" t="s">
        <v>234</v>
      </c>
      <c r="B479" s="8">
        <v>5</v>
      </c>
      <c r="C479" s="8">
        <v>4</v>
      </c>
      <c r="D479" s="8">
        <v>4</v>
      </c>
      <c r="E479" s="8">
        <v>1</v>
      </c>
      <c r="F479" s="9">
        <f>SUM(B479:E479)</f>
        <v>14</v>
      </c>
      <c r="G479" s="10">
        <f>F479*0.4/40</f>
        <v>0.14000000000000001</v>
      </c>
      <c r="H479" s="8">
        <v>3.2</v>
      </c>
      <c r="I479" s="11">
        <f>H479*0.06</f>
        <v>0.192</v>
      </c>
      <c r="J479" s="10">
        <f>G479+I479</f>
        <v>0.33200000000000002</v>
      </c>
      <c r="K479" s="4"/>
      <c r="L479" s="7">
        <f>J479+K479</f>
        <v>0.33200000000000002</v>
      </c>
      <c r="M479" s="12">
        <f>J479*23.33/100</f>
        <v>7.7455599999999999E-2</v>
      </c>
    </row>
    <row r="480" spans="1:13" x14ac:dyDescent="0.25">
      <c r="A480" s="13" t="s">
        <v>199</v>
      </c>
      <c r="B480" s="8">
        <v>3</v>
      </c>
      <c r="C480" s="8">
        <v>2</v>
      </c>
      <c r="D480" s="8">
        <v>2</v>
      </c>
      <c r="E480" s="8">
        <v>2</v>
      </c>
      <c r="F480" s="9">
        <f>SUM(B480:E480)</f>
        <v>9</v>
      </c>
      <c r="G480" s="10">
        <f>F480*0.4/40</f>
        <v>0.09</v>
      </c>
      <c r="H480" s="8">
        <v>4</v>
      </c>
      <c r="I480" s="11">
        <f>H480*0.06</f>
        <v>0.24</v>
      </c>
      <c r="J480" s="10">
        <f>G480+I480</f>
        <v>0.32999999999999996</v>
      </c>
      <c r="K480" s="4"/>
      <c r="L480" s="7">
        <f>J480+K480</f>
        <v>0.32999999999999996</v>
      </c>
      <c r="M480" s="12">
        <f>J480*23.33/100</f>
        <v>7.6988999999999988E-2</v>
      </c>
    </row>
    <row r="481" spans="1:13" x14ac:dyDescent="0.25">
      <c r="A481" s="13" t="s">
        <v>287</v>
      </c>
      <c r="B481" s="8">
        <v>3</v>
      </c>
      <c r="C481" s="8">
        <v>6</v>
      </c>
      <c r="D481" s="8">
        <v>3</v>
      </c>
      <c r="E481" s="8">
        <v>4</v>
      </c>
      <c r="F481" s="9">
        <f>SUM(B481:E481)</f>
        <v>16</v>
      </c>
      <c r="G481" s="10">
        <f>F481*0.4/40</f>
        <v>0.16</v>
      </c>
      <c r="H481" s="8">
        <v>2.8</v>
      </c>
      <c r="I481" s="11">
        <f>H481*0.06</f>
        <v>0.16799999999999998</v>
      </c>
      <c r="J481" s="10">
        <f>G481+I481</f>
        <v>0.32799999999999996</v>
      </c>
      <c r="K481" s="4"/>
      <c r="L481" s="7">
        <f>J481+K481</f>
        <v>0.32799999999999996</v>
      </c>
      <c r="M481" s="12">
        <f>J481*23.33/100</f>
        <v>7.6522399999999977E-2</v>
      </c>
    </row>
    <row r="482" spans="1:13" x14ac:dyDescent="0.25">
      <c r="A482" s="13" t="s">
        <v>315</v>
      </c>
      <c r="B482" s="8">
        <v>1</v>
      </c>
      <c r="C482" s="8">
        <v>8</v>
      </c>
      <c r="D482" s="8">
        <v>5</v>
      </c>
      <c r="E482" s="8">
        <v>2</v>
      </c>
      <c r="F482" s="9">
        <f>SUM(B482:E482)</f>
        <v>16</v>
      </c>
      <c r="G482" s="10">
        <f>F482*0.4/40</f>
        <v>0.16</v>
      </c>
      <c r="H482" s="8">
        <v>2.8</v>
      </c>
      <c r="I482" s="11">
        <f>H482*0.06</f>
        <v>0.16799999999999998</v>
      </c>
      <c r="J482" s="10">
        <f>G482+I482</f>
        <v>0.32799999999999996</v>
      </c>
      <c r="K482" s="4"/>
      <c r="L482" s="7">
        <f>J482+K482</f>
        <v>0.32799999999999996</v>
      </c>
      <c r="M482" s="12">
        <f>J482*23.33/100</f>
        <v>7.6522399999999977E-2</v>
      </c>
    </row>
    <row r="483" spans="1:13" x14ac:dyDescent="0.25">
      <c r="A483" s="13" t="s">
        <v>327</v>
      </c>
      <c r="B483" s="8">
        <v>4</v>
      </c>
      <c r="C483" s="8">
        <v>5</v>
      </c>
      <c r="D483" s="8">
        <v>2</v>
      </c>
      <c r="E483" s="8">
        <v>5</v>
      </c>
      <c r="F483" s="9">
        <f>SUM(B483:E483)</f>
        <v>16</v>
      </c>
      <c r="G483" s="10">
        <f>F483*0.4/40</f>
        <v>0.16</v>
      </c>
      <c r="H483" s="8">
        <v>2.8</v>
      </c>
      <c r="I483" s="11">
        <f>H483*0.06</f>
        <v>0.16799999999999998</v>
      </c>
      <c r="J483" s="10">
        <f>G483+I483</f>
        <v>0.32799999999999996</v>
      </c>
      <c r="K483" s="4"/>
      <c r="L483" s="7">
        <f>J483+K483</f>
        <v>0.32799999999999996</v>
      </c>
      <c r="M483" s="12">
        <f>J483*23.33/100</f>
        <v>7.6522399999999977E-2</v>
      </c>
    </row>
    <row r="484" spans="1:13" x14ac:dyDescent="0.25">
      <c r="A484" s="13" t="s">
        <v>427</v>
      </c>
      <c r="B484" s="8">
        <v>6</v>
      </c>
      <c r="C484" s="8">
        <v>7</v>
      </c>
      <c r="D484" s="8">
        <v>1</v>
      </c>
      <c r="E484" s="8">
        <v>2</v>
      </c>
      <c r="F484" s="9">
        <f>SUM(B484:E484)</f>
        <v>16</v>
      </c>
      <c r="G484" s="10">
        <f>F484*0.4/40</f>
        <v>0.16</v>
      </c>
      <c r="H484" s="8">
        <v>2.8</v>
      </c>
      <c r="I484" s="11">
        <f>H484*0.06</f>
        <v>0.16799999999999998</v>
      </c>
      <c r="J484" s="10">
        <f>G484+I484</f>
        <v>0.32799999999999996</v>
      </c>
      <c r="K484" s="4"/>
      <c r="L484" s="7">
        <f>J484+K484</f>
        <v>0.32799999999999996</v>
      </c>
      <c r="M484" s="12">
        <f>J484*23.33/100</f>
        <v>7.6522399999999977E-2</v>
      </c>
    </row>
    <row r="485" spans="1:13" x14ac:dyDescent="0.25">
      <c r="A485" s="13" t="s">
        <v>435</v>
      </c>
      <c r="B485" s="8">
        <v>5</v>
      </c>
      <c r="C485" s="8">
        <v>4</v>
      </c>
      <c r="D485" s="8">
        <v>4</v>
      </c>
      <c r="E485" s="8">
        <v>3</v>
      </c>
      <c r="F485" s="9">
        <f>SUM(B485:E485)</f>
        <v>16</v>
      </c>
      <c r="G485" s="10">
        <f>F485*0.4/40</f>
        <v>0.16</v>
      </c>
      <c r="H485" s="8">
        <v>2.8</v>
      </c>
      <c r="I485" s="11">
        <f>H485*0.06</f>
        <v>0.16799999999999998</v>
      </c>
      <c r="J485" s="10">
        <f>G485+I485</f>
        <v>0.32799999999999996</v>
      </c>
      <c r="K485" s="4"/>
      <c r="L485" s="7">
        <f>J485+K485</f>
        <v>0.32799999999999996</v>
      </c>
      <c r="M485" s="12">
        <f>J485*23.33/100</f>
        <v>7.6522399999999977E-2</v>
      </c>
    </row>
    <row r="486" spans="1:13" x14ac:dyDescent="0.25">
      <c r="A486" s="13" t="s">
        <v>465</v>
      </c>
      <c r="B486" s="8">
        <v>7</v>
      </c>
      <c r="C486" s="8">
        <v>3</v>
      </c>
      <c r="D486" s="8">
        <v>3</v>
      </c>
      <c r="E486" s="8">
        <v>3</v>
      </c>
      <c r="F486" s="9">
        <f>SUM(B486:E486)</f>
        <v>16</v>
      </c>
      <c r="G486" s="10">
        <f>F486*0.4/40</f>
        <v>0.16</v>
      </c>
      <c r="H486" s="8">
        <v>2.8</v>
      </c>
      <c r="I486" s="11">
        <f>H486*0.06</f>
        <v>0.16799999999999998</v>
      </c>
      <c r="J486" s="10">
        <f>G486+I486</f>
        <v>0.32799999999999996</v>
      </c>
      <c r="K486" s="4"/>
      <c r="L486" s="7">
        <f>J486+K486</f>
        <v>0.32799999999999996</v>
      </c>
      <c r="M486" s="12">
        <f>J486*23.33/100</f>
        <v>7.6522399999999977E-2</v>
      </c>
    </row>
    <row r="487" spans="1:13" x14ac:dyDescent="0.25">
      <c r="A487" s="13" t="s">
        <v>145</v>
      </c>
      <c r="B487" s="8">
        <v>4</v>
      </c>
      <c r="C487" s="8">
        <v>3</v>
      </c>
      <c r="D487" s="8">
        <v>0</v>
      </c>
      <c r="E487" s="8">
        <v>4</v>
      </c>
      <c r="F487" s="9">
        <f>SUM(B487:E487)</f>
        <v>11</v>
      </c>
      <c r="G487" s="10">
        <f>F487*0.4/40</f>
        <v>0.11000000000000001</v>
      </c>
      <c r="H487" s="8">
        <v>3.6</v>
      </c>
      <c r="I487" s="11">
        <f>H487*0.06</f>
        <v>0.216</v>
      </c>
      <c r="J487" s="10">
        <f>G487+I487</f>
        <v>0.32600000000000001</v>
      </c>
      <c r="K487" s="4"/>
      <c r="L487" s="7">
        <f>J487+K487</f>
        <v>0.32600000000000001</v>
      </c>
      <c r="M487" s="12">
        <f>J487*23.33/100</f>
        <v>7.6055799999999993E-2</v>
      </c>
    </row>
    <row r="488" spans="1:13" x14ac:dyDescent="0.25">
      <c r="A488" s="13" t="s">
        <v>196</v>
      </c>
      <c r="B488" s="8">
        <v>2</v>
      </c>
      <c r="C488" s="8">
        <v>2</v>
      </c>
      <c r="D488" s="8">
        <v>3</v>
      </c>
      <c r="E488" s="8">
        <v>4</v>
      </c>
      <c r="F488" s="9">
        <f>SUM(B488:E488)</f>
        <v>11</v>
      </c>
      <c r="G488" s="10">
        <f>F488*0.4/40</f>
        <v>0.11000000000000001</v>
      </c>
      <c r="H488" s="8">
        <v>3.6</v>
      </c>
      <c r="I488" s="11">
        <f>H488*0.06</f>
        <v>0.216</v>
      </c>
      <c r="J488" s="10">
        <f>G488+I488</f>
        <v>0.32600000000000001</v>
      </c>
      <c r="K488" s="4"/>
      <c r="L488" s="7">
        <f>J488+K488</f>
        <v>0.32600000000000001</v>
      </c>
      <c r="M488" s="12">
        <f>J488*23.33/100</f>
        <v>7.6055799999999993E-2</v>
      </c>
    </row>
    <row r="489" spans="1:13" x14ac:dyDescent="0.25">
      <c r="A489" s="13" t="s">
        <v>357</v>
      </c>
      <c r="B489" s="8">
        <v>2</v>
      </c>
      <c r="C489" s="8">
        <v>2</v>
      </c>
      <c r="D489" s="8">
        <v>4</v>
      </c>
      <c r="E489" s="8">
        <v>3</v>
      </c>
      <c r="F489" s="9">
        <f>SUM(B489:E489)</f>
        <v>11</v>
      </c>
      <c r="G489" s="10">
        <f>F489*0.4/40</f>
        <v>0.11000000000000001</v>
      </c>
      <c r="H489" s="8">
        <v>3.6</v>
      </c>
      <c r="I489" s="11">
        <f>H489*0.06</f>
        <v>0.216</v>
      </c>
      <c r="J489" s="10">
        <f>G489+I489</f>
        <v>0.32600000000000001</v>
      </c>
      <c r="K489" s="4"/>
      <c r="L489" s="7">
        <f>J489+K489</f>
        <v>0.32600000000000001</v>
      </c>
      <c r="M489" s="12">
        <f>J489*23.33/100</f>
        <v>7.6055799999999993E-2</v>
      </c>
    </row>
    <row r="490" spans="1:13" x14ac:dyDescent="0.25">
      <c r="A490" s="13" t="s">
        <v>441</v>
      </c>
      <c r="B490" s="8">
        <v>2</v>
      </c>
      <c r="C490" s="8">
        <v>3</v>
      </c>
      <c r="D490" s="8">
        <v>3</v>
      </c>
      <c r="E490" s="8">
        <v>3</v>
      </c>
      <c r="F490" s="9">
        <f>SUM(B490:E490)</f>
        <v>11</v>
      </c>
      <c r="G490" s="10">
        <f>F490*0.4/40</f>
        <v>0.11000000000000001</v>
      </c>
      <c r="H490" s="8">
        <v>3.6</v>
      </c>
      <c r="I490" s="11">
        <f>H490*0.06</f>
        <v>0.216</v>
      </c>
      <c r="J490" s="10">
        <f>G490+I490</f>
        <v>0.32600000000000001</v>
      </c>
      <c r="K490" s="4"/>
      <c r="L490" s="7">
        <f>J490+K490</f>
        <v>0.32600000000000001</v>
      </c>
      <c r="M490" s="12">
        <f>J490*23.33/100</f>
        <v>7.6055799999999993E-2</v>
      </c>
    </row>
    <row r="491" spans="1:13" x14ac:dyDescent="0.25">
      <c r="A491" s="13" t="s">
        <v>107</v>
      </c>
      <c r="B491" s="8">
        <v>3</v>
      </c>
      <c r="C491" s="8">
        <v>5</v>
      </c>
      <c r="D491" s="8">
        <v>3</v>
      </c>
      <c r="E491" s="8">
        <v>0</v>
      </c>
      <c r="F491" s="9">
        <f>SUM(B491:E491)</f>
        <v>11</v>
      </c>
      <c r="G491" s="10">
        <f>F491*0.4/40</f>
        <v>0.11000000000000001</v>
      </c>
      <c r="H491" s="8">
        <v>3.6</v>
      </c>
      <c r="I491" s="11">
        <f>H491*0.06</f>
        <v>0.216</v>
      </c>
      <c r="J491" s="10">
        <f>G491+I491</f>
        <v>0.32600000000000001</v>
      </c>
      <c r="K491" s="4"/>
      <c r="L491" s="7">
        <f>J491+K491</f>
        <v>0.32600000000000001</v>
      </c>
      <c r="M491" s="12">
        <f>J491*23.33/100</f>
        <v>7.6055799999999993E-2</v>
      </c>
    </row>
    <row r="492" spans="1:13" x14ac:dyDescent="0.25">
      <c r="A492" s="13" t="s">
        <v>158</v>
      </c>
      <c r="B492" s="8">
        <v>3</v>
      </c>
      <c r="C492" s="8">
        <v>8</v>
      </c>
      <c r="D492" s="8">
        <v>2</v>
      </c>
      <c r="E492" s="8">
        <v>5</v>
      </c>
      <c r="F492" s="9">
        <f>SUM(B492:E492)</f>
        <v>18</v>
      </c>
      <c r="G492" s="10">
        <f>F492*0.4/40</f>
        <v>0.18</v>
      </c>
      <c r="H492" s="8">
        <v>2.4</v>
      </c>
      <c r="I492" s="11">
        <f>H492*0.06</f>
        <v>0.14399999999999999</v>
      </c>
      <c r="J492" s="10">
        <f>G492+I492</f>
        <v>0.32399999999999995</v>
      </c>
      <c r="K492" s="4"/>
      <c r="L492" s="7">
        <f>J492+K492</f>
        <v>0.32399999999999995</v>
      </c>
      <c r="M492" s="12">
        <f>J492*23.33/100</f>
        <v>7.5589199999999981E-2</v>
      </c>
    </row>
    <row r="493" spans="1:13" x14ac:dyDescent="0.25">
      <c r="A493" s="13" t="s">
        <v>256</v>
      </c>
      <c r="B493" s="8">
        <v>2</v>
      </c>
      <c r="C493" s="8">
        <v>4</v>
      </c>
      <c r="D493" s="8">
        <v>3</v>
      </c>
      <c r="E493" s="8">
        <v>4</v>
      </c>
      <c r="F493" s="9">
        <f>SUM(B493:E493)</f>
        <v>13</v>
      </c>
      <c r="G493" s="10">
        <f>F493*0.4/40</f>
        <v>0.13</v>
      </c>
      <c r="H493" s="8">
        <v>3.2</v>
      </c>
      <c r="I493" s="11">
        <f>H493*0.06</f>
        <v>0.192</v>
      </c>
      <c r="J493" s="10">
        <f>G493+I493</f>
        <v>0.32200000000000001</v>
      </c>
      <c r="K493" s="4"/>
      <c r="L493" s="7">
        <f>J493+K493</f>
        <v>0.32200000000000001</v>
      </c>
      <c r="M493" s="12">
        <f>J493*23.33/100</f>
        <v>7.5122599999999998E-2</v>
      </c>
    </row>
    <row r="494" spans="1:13" x14ac:dyDescent="0.25">
      <c r="A494" s="13" t="s">
        <v>532</v>
      </c>
      <c r="B494" s="8">
        <v>3</v>
      </c>
      <c r="C494" s="8">
        <v>5</v>
      </c>
      <c r="D494" s="8">
        <v>3</v>
      </c>
      <c r="E494" s="8">
        <v>2</v>
      </c>
      <c r="F494" s="9">
        <f>SUM(B494:E494)</f>
        <v>13</v>
      </c>
      <c r="G494" s="10">
        <f>F494*0.4/40</f>
        <v>0.13</v>
      </c>
      <c r="H494" s="8">
        <v>3.2</v>
      </c>
      <c r="I494" s="11">
        <f>H494*0.06</f>
        <v>0.192</v>
      </c>
      <c r="J494" s="10">
        <f>G494+I494</f>
        <v>0.32200000000000001</v>
      </c>
      <c r="K494" s="4"/>
      <c r="L494" s="7">
        <f>J494+K494</f>
        <v>0.32200000000000001</v>
      </c>
      <c r="M494" s="12">
        <f>J494*23.33/100</f>
        <v>7.5122599999999998E-2</v>
      </c>
    </row>
    <row r="495" spans="1:13" x14ac:dyDescent="0.25">
      <c r="A495" s="13" t="s">
        <v>576</v>
      </c>
      <c r="B495" s="8">
        <v>1</v>
      </c>
      <c r="C495" s="8">
        <v>4</v>
      </c>
      <c r="D495" s="8">
        <v>4</v>
      </c>
      <c r="E495" s="8">
        <v>4</v>
      </c>
      <c r="F495" s="9">
        <f>SUM(B495:E495)</f>
        <v>13</v>
      </c>
      <c r="G495" s="10">
        <f>F495*0.4/40</f>
        <v>0.13</v>
      </c>
      <c r="H495" s="8">
        <v>3.2</v>
      </c>
      <c r="I495" s="11">
        <f>H495*0.06</f>
        <v>0.192</v>
      </c>
      <c r="J495" s="10">
        <f>G495+I495</f>
        <v>0.32200000000000001</v>
      </c>
      <c r="K495" s="4"/>
      <c r="L495" s="7">
        <f>J495+K495</f>
        <v>0.32200000000000001</v>
      </c>
      <c r="M495" s="12">
        <f>J495*23.33/100</f>
        <v>7.5122599999999998E-2</v>
      </c>
    </row>
    <row r="496" spans="1:13" x14ac:dyDescent="0.25">
      <c r="A496" s="13" t="s">
        <v>614</v>
      </c>
      <c r="B496" s="8">
        <v>0</v>
      </c>
      <c r="C496" s="8">
        <v>7</v>
      </c>
      <c r="D496" s="8">
        <v>3</v>
      </c>
      <c r="E496" s="8">
        <v>3</v>
      </c>
      <c r="F496" s="9">
        <f>SUM(B496:E496)</f>
        <v>13</v>
      </c>
      <c r="G496" s="10">
        <f>F496*0.4/40</f>
        <v>0.13</v>
      </c>
      <c r="H496" s="8">
        <v>3.2</v>
      </c>
      <c r="I496" s="11">
        <f>H496*0.06</f>
        <v>0.192</v>
      </c>
      <c r="J496" s="10">
        <f>G496+I496</f>
        <v>0.32200000000000001</v>
      </c>
      <c r="K496" s="4"/>
      <c r="L496" s="7">
        <f>J496+K496</f>
        <v>0.32200000000000001</v>
      </c>
      <c r="M496" s="12">
        <f>J496*23.33/100</f>
        <v>7.5122599999999998E-2</v>
      </c>
    </row>
    <row r="497" spans="1:13" x14ac:dyDescent="0.25">
      <c r="A497" s="13" t="s">
        <v>218</v>
      </c>
      <c r="B497" s="8">
        <v>3</v>
      </c>
      <c r="C497" s="8">
        <v>2</v>
      </c>
      <c r="D497" s="8">
        <v>6</v>
      </c>
      <c r="E497" s="8">
        <v>4</v>
      </c>
      <c r="F497" s="9">
        <f>SUM(B497:E497)</f>
        <v>15</v>
      </c>
      <c r="G497" s="10">
        <f>F497*0.4/40</f>
        <v>0.15</v>
      </c>
      <c r="H497" s="8">
        <v>2.8</v>
      </c>
      <c r="I497" s="11">
        <f>H497*0.06</f>
        <v>0.16799999999999998</v>
      </c>
      <c r="J497" s="10">
        <f>G497+I497</f>
        <v>0.31799999999999995</v>
      </c>
      <c r="K497" s="4"/>
      <c r="L497" s="7">
        <f>J497+K497</f>
        <v>0.31799999999999995</v>
      </c>
      <c r="M497" s="12">
        <f>J497*23.33/100</f>
        <v>7.4189399999999989E-2</v>
      </c>
    </row>
    <row r="498" spans="1:13" x14ac:dyDescent="0.25">
      <c r="A498" s="13" t="s">
        <v>345</v>
      </c>
      <c r="B498" s="8">
        <v>4</v>
      </c>
      <c r="C498" s="8">
        <v>4</v>
      </c>
      <c r="D498" s="8">
        <v>4</v>
      </c>
      <c r="E498" s="8">
        <v>3</v>
      </c>
      <c r="F498" s="9">
        <f>SUM(B498:E498)</f>
        <v>15</v>
      </c>
      <c r="G498" s="10">
        <f>F498*0.4/40</f>
        <v>0.15</v>
      </c>
      <c r="H498" s="8">
        <v>2.8</v>
      </c>
      <c r="I498" s="11">
        <f>H498*0.06</f>
        <v>0.16799999999999998</v>
      </c>
      <c r="J498" s="10">
        <f>G498+I498</f>
        <v>0.31799999999999995</v>
      </c>
      <c r="K498" s="4"/>
      <c r="L498" s="7">
        <f>J498+K498</f>
        <v>0.31799999999999995</v>
      </c>
      <c r="M498" s="12">
        <f>J498*23.33/100</f>
        <v>7.4189399999999989E-2</v>
      </c>
    </row>
    <row r="499" spans="1:13" x14ac:dyDescent="0.25">
      <c r="A499" s="13" t="s">
        <v>119</v>
      </c>
      <c r="B499" s="8">
        <v>2</v>
      </c>
      <c r="C499" s="8">
        <v>10</v>
      </c>
      <c r="D499" s="8">
        <v>1</v>
      </c>
      <c r="E499" s="8">
        <v>2</v>
      </c>
      <c r="F499" s="9">
        <f>SUM(B499:E499)</f>
        <v>15</v>
      </c>
      <c r="G499" s="10">
        <f>F499*0.4/40</f>
        <v>0.15</v>
      </c>
      <c r="H499" s="8">
        <v>2.8</v>
      </c>
      <c r="I499" s="11">
        <f>H499*0.06</f>
        <v>0.16799999999999998</v>
      </c>
      <c r="J499" s="10">
        <f>G499+I499</f>
        <v>0.31799999999999995</v>
      </c>
      <c r="K499" s="4"/>
      <c r="L499" s="7">
        <f>J499+K499</f>
        <v>0.31799999999999995</v>
      </c>
      <c r="M499" s="12">
        <f>J499*23.33/100</f>
        <v>7.4189399999999989E-2</v>
      </c>
    </row>
    <row r="500" spans="1:13" x14ac:dyDescent="0.25">
      <c r="A500" s="13" t="s">
        <v>285</v>
      </c>
      <c r="B500" s="8">
        <v>3</v>
      </c>
      <c r="C500" s="8">
        <v>2</v>
      </c>
      <c r="D500" s="8">
        <v>4</v>
      </c>
      <c r="E500" s="8">
        <v>1</v>
      </c>
      <c r="F500" s="9">
        <f>SUM(B500:E500)</f>
        <v>10</v>
      </c>
      <c r="G500" s="10">
        <f>F500*0.4/40</f>
        <v>0.1</v>
      </c>
      <c r="H500" s="8">
        <v>3.6</v>
      </c>
      <c r="I500" s="11">
        <f>H500*0.06</f>
        <v>0.216</v>
      </c>
      <c r="J500" s="10">
        <f>G500+I500</f>
        <v>0.316</v>
      </c>
      <c r="K500" s="4"/>
      <c r="L500" s="7">
        <f>J500+K500</f>
        <v>0.316</v>
      </c>
      <c r="M500" s="12">
        <f>J500*23.33/100</f>
        <v>7.3722800000000005E-2</v>
      </c>
    </row>
    <row r="501" spans="1:13" x14ac:dyDescent="0.25">
      <c r="A501" s="13" t="s">
        <v>346</v>
      </c>
      <c r="B501" s="8">
        <v>3</v>
      </c>
      <c r="C501" s="8">
        <v>4</v>
      </c>
      <c r="D501" s="8">
        <v>1</v>
      </c>
      <c r="E501" s="8">
        <v>2</v>
      </c>
      <c r="F501" s="9">
        <f>SUM(B501:E501)</f>
        <v>10</v>
      </c>
      <c r="G501" s="10">
        <f>F501*0.4/40</f>
        <v>0.1</v>
      </c>
      <c r="H501" s="8">
        <v>3.6</v>
      </c>
      <c r="I501" s="11">
        <f>H501*0.06</f>
        <v>0.216</v>
      </c>
      <c r="J501" s="10">
        <f>G501+I501</f>
        <v>0.316</v>
      </c>
      <c r="K501" s="4"/>
      <c r="L501" s="7">
        <f>J501+K501</f>
        <v>0.316</v>
      </c>
      <c r="M501" s="12">
        <f>J501*23.33/100</f>
        <v>7.3722800000000005E-2</v>
      </c>
    </row>
    <row r="502" spans="1:13" x14ac:dyDescent="0.25">
      <c r="A502" s="13" t="s">
        <v>356</v>
      </c>
      <c r="B502" s="8">
        <v>3</v>
      </c>
      <c r="C502" s="8">
        <v>3</v>
      </c>
      <c r="D502" s="8">
        <v>1</v>
      </c>
      <c r="E502" s="8">
        <v>3</v>
      </c>
      <c r="F502" s="9">
        <f>SUM(B502:E502)</f>
        <v>10</v>
      </c>
      <c r="G502" s="10">
        <f>F502*0.4/40</f>
        <v>0.1</v>
      </c>
      <c r="H502" s="8">
        <v>3.6</v>
      </c>
      <c r="I502" s="11">
        <f>H502*0.06</f>
        <v>0.216</v>
      </c>
      <c r="J502" s="10">
        <f>G502+I502</f>
        <v>0.316</v>
      </c>
      <c r="K502" s="4"/>
      <c r="L502" s="7">
        <f>J502+K502</f>
        <v>0.316</v>
      </c>
      <c r="M502" s="12">
        <f>J502*23.33/100</f>
        <v>7.3722800000000005E-2</v>
      </c>
    </row>
    <row r="503" spans="1:13" x14ac:dyDescent="0.25">
      <c r="A503" s="13" t="s">
        <v>419</v>
      </c>
      <c r="B503" s="8">
        <v>4</v>
      </c>
      <c r="C503" s="8">
        <v>3</v>
      </c>
      <c r="D503" s="8">
        <v>1</v>
      </c>
      <c r="E503" s="8">
        <v>2</v>
      </c>
      <c r="F503" s="9">
        <f>SUM(B503:E503)</f>
        <v>10</v>
      </c>
      <c r="G503" s="10">
        <f>F503*0.4/40</f>
        <v>0.1</v>
      </c>
      <c r="H503" s="8">
        <v>3.6</v>
      </c>
      <c r="I503" s="11">
        <f>H503*0.06</f>
        <v>0.216</v>
      </c>
      <c r="J503" s="10">
        <f>G503+I503</f>
        <v>0.316</v>
      </c>
      <c r="K503" s="4"/>
      <c r="L503" s="7">
        <f>J503+K503</f>
        <v>0.316</v>
      </c>
      <c r="M503" s="12">
        <f>J503*23.33/100</f>
        <v>7.3722800000000005E-2</v>
      </c>
    </row>
    <row r="504" spans="1:13" x14ac:dyDescent="0.25">
      <c r="A504" s="13" t="s">
        <v>185</v>
      </c>
      <c r="B504" s="8">
        <v>3</v>
      </c>
      <c r="C504" s="8">
        <v>7</v>
      </c>
      <c r="D504" s="8">
        <v>3</v>
      </c>
      <c r="E504" s="8">
        <v>4</v>
      </c>
      <c r="F504" s="9">
        <f>SUM(B504:E504)</f>
        <v>17</v>
      </c>
      <c r="G504" s="10">
        <f>F504*0.4/40</f>
        <v>0.17</v>
      </c>
      <c r="H504" s="8">
        <v>2.4</v>
      </c>
      <c r="I504" s="11">
        <f>H504*0.06</f>
        <v>0.14399999999999999</v>
      </c>
      <c r="J504" s="10">
        <f>G504+I504</f>
        <v>0.314</v>
      </c>
      <c r="K504" s="4"/>
      <c r="L504" s="7">
        <f>J504+K504</f>
        <v>0.314</v>
      </c>
      <c r="M504" s="12">
        <f>J504*23.33/100</f>
        <v>7.3256199999999994E-2</v>
      </c>
    </row>
    <row r="505" spans="1:13" x14ac:dyDescent="0.25">
      <c r="A505" s="13" t="s">
        <v>561</v>
      </c>
      <c r="B505" s="8">
        <v>2</v>
      </c>
      <c r="C505" s="8">
        <v>5</v>
      </c>
      <c r="D505" s="8">
        <v>3</v>
      </c>
      <c r="E505" s="8">
        <v>7</v>
      </c>
      <c r="F505" s="9">
        <f>SUM(B505:E505)</f>
        <v>17</v>
      </c>
      <c r="G505" s="10">
        <f>F505*0.4/40</f>
        <v>0.17</v>
      </c>
      <c r="H505" s="8">
        <v>2.4</v>
      </c>
      <c r="I505" s="11">
        <f>H505*0.06</f>
        <v>0.14399999999999999</v>
      </c>
      <c r="J505" s="10">
        <f>G505+I505</f>
        <v>0.314</v>
      </c>
      <c r="K505" s="4"/>
      <c r="L505" s="7">
        <f>J505+K505</f>
        <v>0.314</v>
      </c>
      <c r="M505" s="12">
        <f>J505*23.33/100</f>
        <v>7.3256199999999994E-2</v>
      </c>
    </row>
    <row r="506" spans="1:13" x14ac:dyDescent="0.25">
      <c r="A506" s="13" t="s">
        <v>539</v>
      </c>
      <c r="B506" s="8">
        <v>4</v>
      </c>
      <c r="C506" s="8">
        <v>4</v>
      </c>
      <c r="D506" s="8">
        <v>1</v>
      </c>
      <c r="E506" s="8">
        <v>3</v>
      </c>
      <c r="F506" s="9">
        <f>SUM(B506:E506)</f>
        <v>12</v>
      </c>
      <c r="G506" s="10">
        <f>F506*0.4/40</f>
        <v>0.12000000000000002</v>
      </c>
      <c r="H506" s="8">
        <v>3.2</v>
      </c>
      <c r="I506" s="11">
        <f>H506*0.06</f>
        <v>0.192</v>
      </c>
      <c r="J506" s="10">
        <f>G506+I506</f>
        <v>0.31200000000000006</v>
      </c>
      <c r="K506" s="4"/>
      <c r="L506" s="7">
        <f>J506+K506</f>
        <v>0.31200000000000006</v>
      </c>
      <c r="M506" s="12">
        <f>J506*23.33/100</f>
        <v>7.278960000000001E-2</v>
      </c>
    </row>
    <row r="507" spans="1:13" x14ac:dyDescent="0.25">
      <c r="A507" s="13" t="s">
        <v>416</v>
      </c>
      <c r="B507" s="8">
        <v>2</v>
      </c>
      <c r="C507" s="8">
        <v>6</v>
      </c>
      <c r="D507" s="8">
        <v>2</v>
      </c>
      <c r="E507" s="8">
        <v>2</v>
      </c>
      <c r="F507" s="9">
        <f>SUM(B507:E507)</f>
        <v>12</v>
      </c>
      <c r="G507" s="10">
        <f>F507*0.4/40</f>
        <v>0.12000000000000002</v>
      </c>
      <c r="H507" s="8">
        <v>3.2</v>
      </c>
      <c r="I507" s="11">
        <f>H507*0.06</f>
        <v>0.192</v>
      </c>
      <c r="J507" s="10">
        <f>G507+I507</f>
        <v>0.31200000000000006</v>
      </c>
      <c r="K507" s="4"/>
      <c r="L507" s="7">
        <f>J507+K507</f>
        <v>0.31200000000000006</v>
      </c>
      <c r="M507" s="12">
        <f>J507*23.33/100</f>
        <v>7.278960000000001E-2</v>
      </c>
    </row>
    <row r="508" spans="1:13" x14ac:dyDescent="0.25">
      <c r="A508" s="13" t="s">
        <v>187</v>
      </c>
      <c r="B508" s="8">
        <v>4</v>
      </c>
      <c r="C508" s="8">
        <v>2</v>
      </c>
      <c r="D508" s="8">
        <v>6</v>
      </c>
      <c r="E508" s="8">
        <v>2</v>
      </c>
      <c r="F508" s="9">
        <f>SUM(B508:E508)</f>
        <v>14</v>
      </c>
      <c r="G508" s="10">
        <f>F508*0.4/40</f>
        <v>0.14000000000000001</v>
      </c>
      <c r="H508" s="8">
        <v>2.8</v>
      </c>
      <c r="I508" s="11">
        <f>H508*0.06</f>
        <v>0.16799999999999998</v>
      </c>
      <c r="J508" s="10">
        <f>G508+I508</f>
        <v>0.308</v>
      </c>
      <c r="K508" s="4"/>
      <c r="L508" s="7">
        <f>J508+K508</f>
        <v>0.308</v>
      </c>
      <c r="M508" s="12">
        <f>J508*23.33/100</f>
        <v>7.1856399999999987E-2</v>
      </c>
    </row>
    <row r="509" spans="1:13" x14ac:dyDescent="0.25">
      <c r="A509" s="13" t="s">
        <v>215</v>
      </c>
      <c r="B509" s="8">
        <v>3</v>
      </c>
      <c r="C509" s="8">
        <v>5</v>
      </c>
      <c r="D509" s="8">
        <v>4</v>
      </c>
      <c r="E509" s="8">
        <v>2</v>
      </c>
      <c r="F509" s="9">
        <f>SUM(B509:E509)</f>
        <v>14</v>
      </c>
      <c r="G509" s="10">
        <f>F509*0.4/40</f>
        <v>0.14000000000000001</v>
      </c>
      <c r="H509" s="8">
        <v>2.8</v>
      </c>
      <c r="I509" s="11">
        <f>H509*0.06</f>
        <v>0.16799999999999998</v>
      </c>
      <c r="J509" s="10">
        <f>G509+I509</f>
        <v>0.308</v>
      </c>
      <c r="K509" s="4"/>
      <c r="L509" s="7">
        <f>J509+K509</f>
        <v>0.308</v>
      </c>
      <c r="M509" s="12">
        <f>J509*23.33/100</f>
        <v>7.1856399999999987E-2</v>
      </c>
    </row>
    <row r="510" spans="1:13" x14ac:dyDescent="0.25">
      <c r="A510" s="13" t="s">
        <v>396</v>
      </c>
      <c r="B510" s="8">
        <v>6</v>
      </c>
      <c r="C510" s="8">
        <v>4</v>
      </c>
      <c r="D510" s="8">
        <v>3</v>
      </c>
      <c r="E510" s="8">
        <v>1</v>
      </c>
      <c r="F510" s="9">
        <f>SUM(B510:E510)</f>
        <v>14</v>
      </c>
      <c r="G510" s="10">
        <f>F510*0.4/40</f>
        <v>0.14000000000000001</v>
      </c>
      <c r="H510" s="8">
        <v>2.8</v>
      </c>
      <c r="I510" s="11">
        <f>H510*0.06</f>
        <v>0.16799999999999998</v>
      </c>
      <c r="J510" s="10">
        <f>G510+I510</f>
        <v>0.308</v>
      </c>
      <c r="K510" s="4"/>
      <c r="L510" s="7">
        <f>J510+K510</f>
        <v>0.308</v>
      </c>
      <c r="M510" s="12">
        <f>J510*23.33/100</f>
        <v>7.1856399999999987E-2</v>
      </c>
    </row>
    <row r="511" spans="1:13" x14ac:dyDescent="0.25">
      <c r="A511" s="13" t="s">
        <v>506</v>
      </c>
      <c r="B511" s="8">
        <v>4</v>
      </c>
      <c r="C511" s="8">
        <v>1</v>
      </c>
      <c r="D511" s="8">
        <v>2</v>
      </c>
      <c r="E511" s="8">
        <v>2</v>
      </c>
      <c r="F511" s="9">
        <f>SUM(B511:E511)</f>
        <v>9</v>
      </c>
      <c r="G511" s="10">
        <f>F511*0.4/40</f>
        <v>0.09</v>
      </c>
      <c r="H511" s="8">
        <v>3.6</v>
      </c>
      <c r="I511" s="11">
        <f>H511*0.06</f>
        <v>0.216</v>
      </c>
      <c r="J511" s="10">
        <f>G511+I511</f>
        <v>0.30599999999999999</v>
      </c>
      <c r="K511" s="4"/>
      <c r="L511" s="7">
        <f>J511+K511</f>
        <v>0.30599999999999999</v>
      </c>
      <c r="M511" s="12">
        <f>J511*23.33/100</f>
        <v>7.1389799999999989E-2</v>
      </c>
    </row>
    <row r="512" spans="1:13" x14ac:dyDescent="0.25">
      <c r="A512" s="13" t="s">
        <v>552</v>
      </c>
      <c r="B512" s="8">
        <v>1</v>
      </c>
      <c r="C512" s="8">
        <v>8</v>
      </c>
      <c r="D512" s="8">
        <v>2</v>
      </c>
      <c r="E512" s="8">
        <v>5</v>
      </c>
      <c r="F512" s="9">
        <f>SUM(B512:E512)</f>
        <v>16</v>
      </c>
      <c r="G512" s="10">
        <f>F512*0.4/40</f>
        <v>0.16</v>
      </c>
      <c r="H512" s="8">
        <v>2.4</v>
      </c>
      <c r="I512" s="11">
        <f>H512*0.06</f>
        <v>0.14399999999999999</v>
      </c>
      <c r="J512" s="10">
        <f>G512+I512</f>
        <v>0.30399999999999999</v>
      </c>
      <c r="K512" s="4"/>
      <c r="L512" s="7">
        <f>J512+K512</f>
        <v>0.30399999999999999</v>
      </c>
      <c r="M512" s="12">
        <f>J512*23.33/100</f>
        <v>7.0923199999999992E-2</v>
      </c>
    </row>
    <row r="513" spans="1:13" x14ac:dyDescent="0.25">
      <c r="A513" s="13" t="s">
        <v>406</v>
      </c>
      <c r="B513" s="8">
        <v>3</v>
      </c>
      <c r="C513" s="8">
        <v>3</v>
      </c>
      <c r="D513" s="8">
        <v>4</v>
      </c>
      <c r="E513" s="8">
        <v>6</v>
      </c>
      <c r="F513" s="9">
        <f>SUM(B513:E513)</f>
        <v>16</v>
      </c>
      <c r="G513" s="10">
        <f>F513*0.4/40</f>
        <v>0.16</v>
      </c>
      <c r="H513" s="8">
        <v>2.4</v>
      </c>
      <c r="I513" s="11">
        <f>H513*0.06</f>
        <v>0.14399999999999999</v>
      </c>
      <c r="J513" s="10">
        <f>G513+I513</f>
        <v>0.30399999999999999</v>
      </c>
      <c r="K513" s="4"/>
      <c r="L513" s="7">
        <f>J513+K513</f>
        <v>0.30399999999999999</v>
      </c>
      <c r="M513" s="12">
        <f>J513*23.33/100</f>
        <v>7.0923199999999992E-2</v>
      </c>
    </row>
    <row r="514" spans="1:13" x14ac:dyDescent="0.25">
      <c r="A514" s="13" t="s">
        <v>164</v>
      </c>
      <c r="B514" s="8">
        <v>2</v>
      </c>
      <c r="C514" s="8">
        <v>2</v>
      </c>
      <c r="D514" s="8">
        <v>4</v>
      </c>
      <c r="E514" s="8">
        <v>3</v>
      </c>
      <c r="F514" s="9">
        <f>SUM(B514:E514)</f>
        <v>11</v>
      </c>
      <c r="G514" s="10">
        <f>F514*0.4/40</f>
        <v>0.11000000000000001</v>
      </c>
      <c r="H514" s="8">
        <v>3.2</v>
      </c>
      <c r="I514" s="11">
        <f>H514*0.06</f>
        <v>0.192</v>
      </c>
      <c r="J514" s="10">
        <f>G514+I514</f>
        <v>0.30200000000000005</v>
      </c>
      <c r="K514" s="4"/>
      <c r="L514" s="7">
        <f>J514+K514</f>
        <v>0.30200000000000005</v>
      </c>
      <c r="M514" s="12">
        <f>J514*23.33/100</f>
        <v>7.0456600000000008E-2</v>
      </c>
    </row>
    <row r="515" spans="1:13" x14ac:dyDescent="0.25">
      <c r="A515" s="13" t="s">
        <v>607</v>
      </c>
      <c r="B515" s="8">
        <v>0</v>
      </c>
      <c r="C515" s="8">
        <v>5</v>
      </c>
      <c r="D515" s="8">
        <v>3</v>
      </c>
      <c r="E515" s="8">
        <v>3</v>
      </c>
      <c r="F515" s="9">
        <f>SUM(B515:E515)</f>
        <v>11</v>
      </c>
      <c r="G515" s="10">
        <f>F515*0.4/40</f>
        <v>0.11000000000000001</v>
      </c>
      <c r="H515" s="8">
        <v>3.2</v>
      </c>
      <c r="I515" s="11">
        <f>H515*0.06</f>
        <v>0.192</v>
      </c>
      <c r="J515" s="10">
        <f>G515+I515</f>
        <v>0.30200000000000005</v>
      </c>
      <c r="K515" s="4"/>
      <c r="L515" s="7">
        <f>J515+K515</f>
        <v>0.30200000000000005</v>
      </c>
      <c r="M515" s="12">
        <f>J515*23.33/100</f>
        <v>7.0456600000000008E-2</v>
      </c>
    </row>
    <row r="516" spans="1:13" x14ac:dyDescent="0.25">
      <c r="A516" s="13" t="s">
        <v>250</v>
      </c>
      <c r="B516" s="8">
        <v>3</v>
      </c>
      <c r="C516" s="8">
        <v>4</v>
      </c>
      <c r="D516" s="8">
        <v>2</v>
      </c>
      <c r="E516" s="8">
        <v>2</v>
      </c>
      <c r="F516" s="9">
        <f>SUM(B516:E516)</f>
        <v>11</v>
      </c>
      <c r="G516" s="10">
        <f>F516*0.4/40</f>
        <v>0.11000000000000001</v>
      </c>
      <c r="H516" s="8">
        <v>3.2</v>
      </c>
      <c r="I516" s="11">
        <f>H516*0.06</f>
        <v>0.192</v>
      </c>
      <c r="J516" s="10">
        <f>G516+I516</f>
        <v>0.30200000000000005</v>
      </c>
      <c r="K516" s="4"/>
      <c r="L516" s="7">
        <f>J516+K516</f>
        <v>0.30200000000000005</v>
      </c>
      <c r="M516" s="12">
        <f>J516*23.33/100</f>
        <v>7.0456600000000008E-2</v>
      </c>
    </row>
    <row r="517" spans="1:13" x14ac:dyDescent="0.25">
      <c r="A517" s="13" t="s">
        <v>589</v>
      </c>
      <c r="B517" s="8">
        <v>3</v>
      </c>
      <c r="C517" s="8">
        <v>4</v>
      </c>
      <c r="D517" s="8">
        <v>2</v>
      </c>
      <c r="E517" s="8">
        <v>2</v>
      </c>
      <c r="F517" s="9">
        <f>SUM(B517:E517)</f>
        <v>11</v>
      </c>
      <c r="G517" s="10">
        <f>F517*0.4/40</f>
        <v>0.11000000000000001</v>
      </c>
      <c r="H517" s="8">
        <v>3.2</v>
      </c>
      <c r="I517" s="11">
        <f>H517*0.06</f>
        <v>0.192</v>
      </c>
      <c r="J517" s="10">
        <f>G517+I517</f>
        <v>0.30200000000000005</v>
      </c>
      <c r="K517" s="4"/>
      <c r="L517" s="7">
        <f>J517+K517</f>
        <v>0.30200000000000005</v>
      </c>
      <c r="M517" s="12">
        <f>J517*23.33/100</f>
        <v>7.0456600000000008E-2</v>
      </c>
    </row>
    <row r="518" spans="1:13" x14ac:dyDescent="0.25">
      <c r="A518" s="13" t="s">
        <v>232</v>
      </c>
      <c r="B518" s="8">
        <v>8</v>
      </c>
      <c r="C518" s="8">
        <v>5</v>
      </c>
      <c r="D518" s="8">
        <v>1</v>
      </c>
      <c r="E518" s="8">
        <v>4</v>
      </c>
      <c r="F518" s="9">
        <f>SUM(B518:E518)</f>
        <v>18</v>
      </c>
      <c r="G518" s="10">
        <f>F518*0.4/40</f>
        <v>0.18</v>
      </c>
      <c r="H518" s="8">
        <v>2</v>
      </c>
      <c r="I518" s="11">
        <f>H518*0.06</f>
        <v>0.12</v>
      </c>
      <c r="J518" s="10">
        <f>G518+I518</f>
        <v>0.3</v>
      </c>
      <c r="K518" s="4"/>
      <c r="L518" s="7">
        <f>J518+K518</f>
        <v>0.3</v>
      </c>
      <c r="M518" s="12">
        <f>J518*23.33/100</f>
        <v>6.9989999999999997E-2</v>
      </c>
    </row>
    <row r="519" spans="1:13" x14ac:dyDescent="0.25">
      <c r="A519" s="13" t="s">
        <v>133</v>
      </c>
      <c r="B519" s="8">
        <v>2</v>
      </c>
      <c r="C519" s="8">
        <v>8</v>
      </c>
      <c r="D519" s="8">
        <v>1</v>
      </c>
      <c r="E519" s="8">
        <v>2</v>
      </c>
      <c r="F519" s="9">
        <f>SUM(B519:E519)</f>
        <v>13</v>
      </c>
      <c r="G519" s="10">
        <f>F519*0.4/40</f>
        <v>0.13</v>
      </c>
      <c r="H519" s="8">
        <v>2.8</v>
      </c>
      <c r="I519" s="11">
        <f>H519*0.06</f>
        <v>0.16799999999999998</v>
      </c>
      <c r="J519" s="10">
        <f>G519+I519</f>
        <v>0.29799999999999999</v>
      </c>
      <c r="K519" s="4"/>
      <c r="L519" s="7">
        <f>J519+K519</f>
        <v>0.29799999999999999</v>
      </c>
      <c r="M519" s="12">
        <f>J519*23.33/100</f>
        <v>6.9523399999999999E-2</v>
      </c>
    </row>
    <row r="520" spans="1:13" x14ac:dyDescent="0.25">
      <c r="A520" s="13" t="s">
        <v>241</v>
      </c>
      <c r="B520" s="8">
        <v>5</v>
      </c>
      <c r="C520" s="8">
        <v>7</v>
      </c>
      <c r="D520" s="8">
        <v>1</v>
      </c>
      <c r="E520" s="8">
        <v>2</v>
      </c>
      <c r="F520" s="9">
        <f>SUM(B520:E520)</f>
        <v>15</v>
      </c>
      <c r="G520" s="10">
        <f>F520*0.4/40</f>
        <v>0.15</v>
      </c>
      <c r="H520" s="8">
        <v>2.4</v>
      </c>
      <c r="I520" s="11">
        <f>H520*0.06</f>
        <v>0.14399999999999999</v>
      </c>
      <c r="J520" s="10">
        <f>G520+I520</f>
        <v>0.29399999999999998</v>
      </c>
      <c r="K520" s="4"/>
      <c r="L520" s="7">
        <f>J520+K520</f>
        <v>0.29399999999999998</v>
      </c>
      <c r="M520" s="12">
        <f>J520*23.33/100</f>
        <v>6.859019999999999E-2</v>
      </c>
    </row>
    <row r="521" spans="1:13" x14ac:dyDescent="0.25">
      <c r="A521" s="13" t="s">
        <v>252</v>
      </c>
      <c r="B521" s="8">
        <v>1</v>
      </c>
      <c r="C521" s="8">
        <v>4</v>
      </c>
      <c r="D521" s="8">
        <v>6</v>
      </c>
      <c r="E521" s="8">
        <v>4</v>
      </c>
      <c r="F521" s="9">
        <f>SUM(B521:E521)</f>
        <v>15</v>
      </c>
      <c r="G521" s="10">
        <f>F521*0.4/40</f>
        <v>0.15</v>
      </c>
      <c r="H521" s="8">
        <v>2.4</v>
      </c>
      <c r="I521" s="11">
        <f>H521*0.06</f>
        <v>0.14399999999999999</v>
      </c>
      <c r="J521" s="10">
        <f>G521+I521</f>
        <v>0.29399999999999998</v>
      </c>
      <c r="K521" s="4"/>
      <c r="L521" s="7">
        <f>J521+K521</f>
        <v>0.29399999999999998</v>
      </c>
      <c r="M521" s="12">
        <f>J521*23.33/100</f>
        <v>6.859019999999999E-2</v>
      </c>
    </row>
    <row r="522" spans="1:13" x14ac:dyDescent="0.25">
      <c r="A522" s="13" t="s">
        <v>543</v>
      </c>
      <c r="B522" s="8">
        <v>2</v>
      </c>
      <c r="C522" s="8">
        <v>4</v>
      </c>
      <c r="D522" s="8">
        <v>3</v>
      </c>
      <c r="E522" s="8">
        <v>6</v>
      </c>
      <c r="F522" s="9">
        <f>SUM(B522:E522)</f>
        <v>15</v>
      </c>
      <c r="G522" s="10">
        <f>F522*0.4/40</f>
        <v>0.15</v>
      </c>
      <c r="H522" s="8">
        <v>2.4</v>
      </c>
      <c r="I522" s="11">
        <f>H522*0.06</f>
        <v>0.14399999999999999</v>
      </c>
      <c r="J522" s="10">
        <f>G522+I522</f>
        <v>0.29399999999999998</v>
      </c>
      <c r="K522" s="4"/>
      <c r="L522" s="7">
        <f>J522+K522</f>
        <v>0.29399999999999998</v>
      </c>
      <c r="M522" s="12">
        <f>J522*23.33/100</f>
        <v>6.859019999999999E-2</v>
      </c>
    </row>
    <row r="523" spans="1:13" x14ac:dyDescent="0.25">
      <c r="A523" s="13" t="s">
        <v>264</v>
      </c>
      <c r="B523" s="8">
        <v>1</v>
      </c>
      <c r="C523" s="8">
        <v>6</v>
      </c>
      <c r="D523" s="8">
        <v>2</v>
      </c>
      <c r="E523" s="8">
        <v>1</v>
      </c>
      <c r="F523" s="9">
        <f>SUM(B523:E523)</f>
        <v>10</v>
      </c>
      <c r="G523" s="10">
        <f>F523*0.4/40</f>
        <v>0.1</v>
      </c>
      <c r="H523" s="8">
        <v>3.2</v>
      </c>
      <c r="I523" s="11">
        <f>H523*0.06</f>
        <v>0.192</v>
      </c>
      <c r="J523" s="10">
        <f>G523+I523</f>
        <v>0.29200000000000004</v>
      </c>
      <c r="K523" s="4"/>
      <c r="L523" s="7">
        <f>J523+K523</f>
        <v>0.29200000000000004</v>
      </c>
      <c r="M523" s="12">
        <f>J523*23.33/100</f>
        <v>6.8123600000000006E-2</v>
      </c>
    </row>
    <row r="524" spans="1:13" x14ac:dyDescent="0.25">
      <c r="A524" s="13" t="s">
        <v>544</v>
      </c>
      <c r="B524" s="8">
        <v>3</v>
      </c>
      <c r="C524" s="8">
        <v>3</v>
      </c>
      <c r="D524" s="8">
        <v>1</v>
      </c>
      <c r="E524" s="8">
        <v>3</v>
      </c>
      <c r="F524" s="9">
        <f>SUM(B524:E524)</f>
        <v>10</v>
      </c>
      <c r="G524" s="10">
        <f>F524*0.4/40</f>
        <v>0.1</v>
      </c>
      <c r="H524" s="8">
        <v>3.2</v>
      </c>
      <c r="I524" s="11">
        <f>H524*0.06</f>
        <v>0.192</v>
      </c>
      <c r="J524" s="10">
        <f>G524+I524</f>
        <v>0.29200000000000004</v>
      </c>
      <c r="K524" s="4"/>
      <c r="L524" s="7">
        <f>J524+K524</f>
        <v>0.29200000000000004</v>
      </c>
      <c r="M524" s="12">
        <f>J524*23.33/100</f>
        <v>6.8123600000000006E-2</v>
      </c>
    </row>
    <row r="525" spans="1:13" x14ac:dyDescent="0.25">
      <c r="A525" s="13" t="s">
        <v>598</v>
      </c>
      <c r="B525" s="8">
        <v>1</v>
      </c>
      <c r="C525" s="8">
        <v>2</v>
      </c>
      <c r="D525" s="8">
        <v>4</v>
      </c>
      <c r="E525" s="8">
        <v>3</v>
      </c>
      <c r="F525" s="9">
        <f>SUM(B525:E525)</f>
        <v>10</v>
      </c>
      <c r="G525" s="10">
        <f>F525*0.4/40</f>
        <v>0.1</v>
      </c>
      <c r="H525" s="8">
        <v>3.2</v>
      </c>
      <c r="I525" s="11">
        <f>H525*0.06</f>
        <v>0.192</v>
      </c>
      <c r="J525" s="10">
        <f>G525+I525</f>
        <v>0.29200000000000004</v>
      </c>
      <c r="K525" s="4"/>
      <c r="L525" s="7">
        <f>J525+K525</f>
        <v>0.29200000000000004</v>
      </c>
      <c r="M525" s="12">
        <f>J525*23.33/100</f>
        <v>6.8123600000000006E-2</v>
      </c>
    </row>
    <row r="526" spans="1:13" x14ac:dyDescent="0.25">
      <c r="A526" s="13" t="s">
        <v>293</v>
      </c>
      <c r="B526" s="8">
        <v>3</v>
      </c>
      <c r="C526" s="8">
        <v>4</v>
      </c>
      <c r="D526" s="8">
        <v>2</v>
      </c>
      <c r="E526" s="8">
        <v>5</v>
      </c>
      <c r="F526" s="9">
        <f>SUM(B526:E526)</f>
        <v>14</v>
      </c>
      <c r="G526" s="10">
        <f>F526*0.4/40</f>
        <v>0.14000000000000001</v>
      </c>
      <c r="H526" s="8">
        <v>2.4</v>
      </c>
      <c r="I526" s="11">
        <f>H526*0.06</f>
        <v>0.14399999999999999</v>
      </c>
      <c r="J526" s="10">
        <f>G526+I526</f>
        <v>0.28400000000000003</v>
      </c>
      <c r="K526" s="4"/>
      <c r="L526" s="7">
        <f>J526+K526</f>
        <v>0.28400000000000003</v>
      </c>
      <c r="M526" s="12">
        <f>J526*23.33/100</f>
        <v>6.6257200000000002E-2</v>
      </c>
    </row>
    <row r="527" spans="1:13" x14ac:dyDescent="0.25">
      <c r="A527" s="13" t="s">
        <v>291</v>
      </c>
      <c r="B527" s="8">
        <v>4</v>
      </c>
      <c r="C527" s="8">
        <v>7</v>
      </c>
      <c r="D527" s="8">
        <v>2</v>
      </c>
      <c r="E527" s="8">
        <v>1</v>
      </c>
      <c r="F527" s="9">
        <f>SUM(B527:E527)</f>
        <v>14</v>
      </c>
      <c r="G527" s="10">
        <f>F527*0.4/40</f>
        <v>0.14000000000000001</v>
      </c>
      <c r="H527" s="8">
        <v>2.4</v>
      </c>
      <c r="I527" s="11">
        <f>H527*0.06</f>
        <v>0.14399999999999999</v>
      </c>
      <c r="J527" s="10">
        <f>G527+I527</f>
        <v>0.28400000000000003</v>
      </c>
      <c r="K527" s="4"/>
      <c r="L527" s="7">
        <f>J527+K527</f>
        <v>0.28400000000000003</v>
      </c>
      <c r="M527" s="12">
        <f>J527*23.33/100</f>
        <v>6.6257200000000002E-2</v>
      </c>
    </row>
    <row r="528" spans="1:13" x14ac:dyDescent="0.25">
      <c r="A528" s="13" t="s">
        <v>541</v>
      </c>
      <c r="B528" s="8">
        <v>1</v>
      </c>
      <c r="C528" s="8">
        <v>5</v>
      </c>
      <c r="D528" s="8">
        <v>5</v>
      </c>
      <c r="E528" s="8">
        <v>3</v>
      </c>
      <c r="F528" s="9">
        <f>SUM(B528:E528)</f>
        <v>14</v>
      </c>
      <c r="G528" s="10">
        <f>F528*0.4/40</f>
        <v>0.14000000000000001</v>
      </c>
      <c r="H528" s="8">
        <v>2.4</v>
      </c>
      <c r="I528" s="11">
        <f>H528*0.06</f>
        <v>0.14399999999999999</v>
      </c>
      <c r="J528" s="10">
        <f>G528+I528</f>
        <v>0.28400000000000003</v>
      </c>
      <c r="K528" s="4"/>
      <c r="L528" s="7">
        <f>J528+K528</f>
        <v>0.28400000000000003</v>
      </c>
      <c r="M528" s="12">
        <f>J528*23.33/100</f>
        <v>6.6257200000000002E-2</v>
      </c>
    </row>
    <row r="529" spans="1:13" x14ac:dyDescent="0.25">
      <c r="A529" s="13" t="s">
        <v>429</v>
      </c>
      <c r="B529" s="8">
        <v>6</v>
      </c>
      <c r="C529" s="8">
        <v>5</v>
      </c>
      <c r="D529" s="8">
        <v>2</v>
      </c>
      <c r="E529" s="8">
        <v>1</v>
      </c>
      <c r="F529" s="9">
        <f>SUM(B529:E529)</f>
        <v>14</v>
      </c>
      <c r="G529" s="10">
        <f>F529*0.4/40</f>
        <v>0.14000000000000001</v>
      </c>
      <c r="H529" s="8">
        <v>2.4</v>
      </c>
      <c r="I529" s="11">
        <f>H529*0.06</f>
        <v>0.14399999999999999</v>
      </c>
      <c r="J529" s="10">
        <f>G529+I529</f>
        <v>0.28400000000000003</v>
      </c>
      <c r="K529" s="4"/>
      <c r="L529" s="7">
        <f>J529+K529</f>
        <v>0.28400000000000003</v>
      </c>
      <c r="M529" s="12">
        <f>J529*23.33/100</f>
        <v>6.6257200000000002E-2</v>
      </c>
    </row>
    <row r="530" spans="1:13" x14ac:dyDescent="0.25">
      <c r="A530" s="13" t="s">
        <v>583</v>
      </c>
      <c r="B530" s="8">
        <v>3</v>
      </c>
      <c r="C530" s="8">
        <v>6</v>
      </c>
      <c r="D530" s="8">
        <v>2</v>
      </c>
      <c r="E530" s="8">
        <v>3</v>
      </c>
      <c r="F530" s="9">
        <f>SUM(B530:E530)</f>
        <v>14</v>
      </c>
      <c r="G530" s="10">
        <f>F530*0.4/40</f>
        <v>0.14000000000000001</v>
      </c>
      <c r="H530" s="8">
        <v>2.4</v>
      </c>
      <c r="I530" s="11">
        <f>H530*0.06</f>
        <v>0.14399999999999999</v>
      </c>
      <c r="J530" s="10">
        <f>G530+I530</f>
        <v>0.28400000000000003</v>
      </c>
      <c r="K530" s="4"/>
      <c r="L530" s="7">
        <f>J530+K530</f>
        <v>0.28400000000000003</v>
      </c>
      <c r="M530" s="12">
        <f>J530*23.33/100</f>
        <v>6.6257200000000002E-2</v>
      </c>
    </row>
    <row r="531" spans="1:13" x14ac:dyDescent="0.25">
      <c r="A531" s="13" t="s">
        <v>230</v>
      </c>
      <c r="B531" s="8">
        <v>1</v>
      </c>
      <c r="C531" s="8">
        <v>3</v>
      </c>
      <c r="D531" s="8">
        <v>2</v>
      </c>
      <c r="E531" s="8">
        <v>3</v>
      </c>
      <c r="F531" s="9">
        <f>SUM(B531:E531)</f>
        <v>9</v>
      </c>
      <c r="G531" s="10">
        <f>F531*0.4/40</f>
        <v>0.09</v>
      </c>
      <c r="H531" s="8">
        <v>3.2</v>
      </c>
      <c r="I531" s="11">
        <f>H531*0.06</f>
        <v>0.192</v>
      </c>
      <c r="J531" s="10">
        <f>G531+I531</f>
        <v>0.28200000000000003</v>
      </c>
      <c r="K531" s="4"/>
      <c r="L531" s="7">
        <f>J531+K531</f>
        <v>0.28200000000000003</v>
      </c>
      <c r="M531" s="12">
        <f>J531*23.33/100</f>
        <v>6.5790600000000005E-2</v>
      </c>
    </row>
    <row r="532" spans="1:13" x14ac:dyDescent="0.25">
      <c r="A532" s="13" t="s">
        <v>235</v>
      </c>
      <c r="B532" s="8">
        <v>2</v>
      </c>
      <c r="C532" s="8">
        <v>2</v>
      </c>
      <c r="D532" s="8">
        <v>2</v>
      </c>
      <c r="E532" s="8">
        <v>3</v>
      </c>
      <c r="F532" s="9">
        <f>SUM(B532:E532)</f>
        <v>9</v>
      </c>
      <c r="G532" s="10">
        <f>F532*0.4/40</f>
        <v>0.09</v>
      </c>
      <c r="H532" s="8">
        <v>3.2</v>
      </c>
      <c r="I532" s="11">
        <f>H532*0.06</f>
        <v>0.192</v>
      </c>
      <c r="J532" s="10">
        <f>G532+I532</f>
        <v>0.28200000000000003</v>
      </c>
      <c r="K532" s="4"/>
      <c r="L532" s="7">
        <f>J532+K532</f>
        <v>0.28200000000000003</v>
      </c>
      <c r="M532" s="12">
        <f>J532*23.33/100</f>
        <v>6.5790600000000005E-2</v>
      </c>
    </row>
    <row r="533" spans="1:13" x14ac:dyDescent="0.25">
      <c r="A533" s="13" t="s">
        <v>394</v>
      </c>
      <c r="B533" s="8">
        <v>1</v>
      </c>
      <c r="C533" s="8">
        <v>1</v>
      </c>
      <c r="D533" s="8">
        <v>4</v>
      </c>
      <c r="E533" s="8">
        <v>3</v>
      </c>
      <c r="F533" s="9">
        <f>SUM(B533:E533)</f>
        <v>9</v>
      </c>
      <c r="G533" s="10">
        <f>F533*0.4/40</f>
        <v>0.09</v>
      </c>
      <c r="H533" s="8">
        <v>3.2</v>
      </c>
      <c r="I533" s="11">
        <f>H533*0.06</f>
        <v>0.192</v>
      </c>
      <c r="J533" s="10">
        <f>G533+I533</f>
        <v>0.28200000000000003</v>
      </c>
      <c r="K533" s="4"/>
      <c r="L533" s="7">
        <f>J533+K533</f>
        <v>0.28200000000000003</v>
      </c>
      <c r="M533" s="12">
        <f>J533*23.33/100</f>
        <v>6.5790600000000005E-2</v>
      </c>
    </row>
    <row r="534" spans="1:13" x14ac:dyDescent="0.25">
      <c r="A534" s="13" t="s">
        <v>411</v>
      </c>
      <c r="B534" s="8">
        <v>2</v>
      </c>
      <c r="C534" s="8">
        <v>4</v>
      </c>
      <c r="D534" s="8">
        <v>1</v>
      </c>
      <c r="E534" s="8">
        <v>2</v>
      </c>
      <c r="F534" s="9">
        <f>SUM(B534:E534)</f>
        <v>9</v>
      </c>
      <c r="G534" s="10">
        <f>F534*0.4/40</f>
        <v>0.09</v>
      </c>
      <c r="H534" s="8">
        <v>3.2</v>
      </c>
      <c r="I534" s="11">
        <f>H534*0.06</f>
        <v>0.192</v>
      </c>
      <c r="J534" s="10">
        <f>G534+I534</f>
        <v>0.28200000000000003</v>
      </c>
      <c r="K534" s="4"/>
      <c r="L534" s="7">
        <f>J534+K534</f>
        <v>0.28200000000000003</v>
      </c>
      <c r="M534" s="12">
        <f>J534*23.33/100</f>
        <v>6.5790600000000005E-2</v>
      </c>
    </row>
    <row r="535" spans="1:13" x14ac:dyDescent="0.25">
      <c r="A535" s="13" t="s">
        <v>440</v>
      </c>
      <c r="B535" s="8">
        <v>1</v>
      </c>
      <c r="C535" s="8">
        <v>3</v>
      </c>
      <c r="D535" s="8">
        <v>3</v>
      </c>
      <c r="E535" s="8">
        <v>2</v>
      </c>
      <c r="F535" s="9">
        <f>SUM(B535:E535)</f>
        <v>9</v>
      </c>
      <c r="G535" s="10">
        <f>F535*0.4/40</f>
        <v>0.09</v>
      </c>
      <c r="H535" s="8">
        <v>3.2</v>
      </c>
      <c r="I535" s="11">
        <f>H535*0.06</f>
        <v>0.192</v>
      </c>
      <c r="J535" s="10">
        <f>G535+I535</f>
        <v>0.28200000000000003</v>
      </c>
      <c r="K535" s="4"/>
      <c r="L535" s="7">
        <f>J535+K535</f>
        <v>0.28200000000000003</v>
      </c>
      <c r="M535" s="12">
        <f>J535*23.33/100</f>
        <v>6.5790600000000005E-2</v>
      </c>
    </row>
    <row r="536" spans="1:13" x14ac:dyDescent="0.25">
      <c r="A536" s="13" t="s">
        <v>216</v>
      </c>
      <c r="B536" s="8">
        <v>2</v>
      </c>
      <c r="C536" s="8">
        <v>3</v>
      </c>
      <c r="D536" s="8">
        <v>2</v>
      </c>
      <c r="E536" s="8">
        <v>4</v>
      </c>
      <c r="F536" s="9">
        <f>SUM(B536:E536)</f>
        <v>11</v>
      </c>
      <c r="G536" s="10">
        <f>F536*0.4/40</f>
        <v>0.11000000000000001</v>
      </c>
      <c r="H536" s="8">
        <v>2.8</v>
      </c>
      <c r="I536" s="11">
        <f>H536*0.06</f>
        <v>0.16799999999999998</v>
      </c>
      <c r="J536" s="10">
        <f>G536+I536</f>
        <v>0.27800000000000002</v>
      </c>
      <c r="K536" s="4"/>
      <c r="L536" s="7">
        <f>J536+K536</f>
        <v>0.27800000000000002</v>
      </c>
      <c r="M536" s="12">
        <f>J536*23.33/100</f>
        <v>6.4857399999999996E-2</v>
      </c>
    </row>
    <row r="537" spans="1:13" x14ac:dyDescent="0.25">
      <c r="A537" s="13" t="s">
        <v>546</v>
      </c>
      <c r="B537" s="8">
        <v>1</v>
      </c>
      <c r="C537" s="8">
        <v>4</v>
      </c>
      <c r="D537" s="8">
        <v>4</v>
      </c>
      <c r="E537" s="8">
        <v>2</v>
      </c>
      <c r="F537" s="9">
        <f>SUM(B537:E537)</f>
        <v>11</v>
      </c>
      <c r="G537" s="10">
        <f>F537*0.4/40</f>
        <v>0.11000000000000001</v>
      </c>
      <c r="H537" s="8">
        <v>2.8</v>
      </c>
      <c r="I537" s="11">
        <f>H537*0.06</f>
        <v>0.16799999999999998</v>
      </c>
      <c r="J537" s="10">
        <f>G537+I537</f>
        <v>0.27800000000000002</v>
      </c>
      <c r="K537" s="4"/>
      <c r="L537" s="7">
        <f>J537+K537</f>
        <v>0.27800000000000002</v>
      </c>
      <c r="M537" s="12">
        <f>J537*23.33/100</f>
        <v>6.4857399999999996E-2</v>
      </c>
    </row>
    <row r="538" spans="1:13" x14ac:dyDescent="0.25">
      <c r="A538" s="13" t="s">
        <v>364</v>
      </c>
      <c r="B538" s="8">
        <v>3</v>
      </c>
      <c r="C538" s="8">
        <v>3</v>
      </c>
      <c r="D538" s="8">
        <v>2</v>
      </c>
      <c r="E538" s="8">
        <v>3</v>
      </c>
      <c r="F538" s="9">
        <f>SUM(B538:E538)</f>
        <v>11</v>
      </c>
      <c r="G538" s="10">
        <f>F538*0.4/40</f>
        <v>0.11000000000000001</v>
      </c>
      <c r="H538" s="8">
        <v>2.8</v>
      </c>
      <c r="I538" s="11">
        <f>H538*0.06</f>
        <v>0.16799999999999998</v>
      </c>
      <c r="J538" s="10">
        <f>G538+I538</f>
        <v>0.27800000000000002</v>
      </c>
      <c r="K538" s="4"/>
      <c r="L538" s="7">
        <f>J538+K538</f>
        <v>0.27800000000000002</v>
      </c>
      <c r="M538" s="12">
        <f>J538*23.33/100</f>
        <v>6.4857399999999996E-2</v>
      </c>
    </row>
    <row r="539" spans="1:13" x14ac:dyDescent="0.25">
      <c r="A539" s="13" t="s">
        <v>471</v>
      </c>
      <c r="B539" s="8">
        <v>3</v>
      </c>
      <c r="C539" s="8">
        <v>4</v>
      </c>
      <c r="D539" s="8">
        <v>2</v>
      </c>
      <c r="E539" s="8">
        <v>2</v>
      </c>
      <c r="F539" s="9">
        <f>SUM(B539:E539)</f>
        <v>11</v>
      </c>
      <c r="G539" s="10">
        <f>F539*0.4/40</f>
        <v>0.11000000000000001</v>
      </c>
      <c r="H539" s="8">
        <v>2.8</v>
      </c>
      <c r="I539" s="11">
        <f>H539*0.06</f>
        <v>0.16799999999999998</v>
      </c>
      <c r="J539" s="10">
        <f>G539+I539</f>
        <v>0.27800000000000002</v>
      </c>
      <c r="K539" s="4"/>
      <c r="L539" s="7">
        <f>J539+K539</f>
        <v>0.27800000000000002</v>
      </c>
      <c r="M539" s="12">
        <f>J539*23.33/100</f>
        <v>6.4857399999999996E-2</v>
      </c>
    </row>
    <row r="540" spans="1:13" x14ac:dyDescent="0.25">
      <c r="A540" s="13" t="s">
        <v>545</v>
      </c>
      <c r="B540" s="8">
        <v>2</v>
      </c>
      <c r="C540" s="8">
        <v>4</v>
      </c>
      <c r="D540" s="8">
        <v>1</v>
      </c>
      <c r="E540" s="8">
        <v>1</v>
      </c>
      <c r="F540" s="9">
        <f>SUM(B540:E540)</f>
        <v>8</v>
      </c>
      <c r="G540" s="10">
        <f>F540*0.4/40</f>
        <v>0.08</v>
      </c>
      <c r="H540" s="8">
        <v>3.2</v>
      </c>
      <c r="I540" s="11">
        <f>H540*0.06</f>
        <v>0.192</v>
      </c>
      <c r="J540" s="10">
        <f>G540+I540</f>
        <v>0.27200000000000002</v>
      </c>
      <c r="K540" s="4"/>
      <c r="L540" s="7">
        <f>J540+K540</f>
        <v>0.27200000000000002</v>
      </c>
      <c r="M540" s="12">
        <f>J540*23.33/100</f>
        <v>6.3457600000000003E-2</v>
      </c>
    </row>
    <row r="541" spans="1:13" x14ac:dyDescent="0.25">
      <c r="A541" s="13" t="s">
        <v>363</v>
      </c>
      <c r="B541" s="8">
        <v>1</v>
      </c>
      <c r="C541" s="8">
        <v>4</v>
      </c>
      <c r="D541" s="8">
        <v>2</v>
      </c>
      <c r="E541" s="8">
        <v>1</v>
      </c>
      <c r="F541" s="9">
        <f>SUM(B541:E541)</f>
        <v>8</v>
      </c>
      <c r="G541" s="10">
        <f>F541*0.4/40</f>
        <v>0.08</v>
      </c>
      <c r="H541" s="8">
        <v>3.2</v>
      </c>
      <c r="I541" s="11">
        <f>H541*0.06</f>
        <v>0.192</v>
      </c>
      <c r="J541" s="10">
        <f>G541+I541</f>
        <v>0.27200000000000002</v>
      </c>
      <c r="K541" s="4"/>
      <c r="L541" s="7">
        <f>J541+K541</f>
        <v>0.27200000000000002</v>
      </c>
      <c r="M541" s="12">
        <f>J541*23.33/100</f>
        <v>6.3457600000000003E-2</v>
      </c>
    </row>
    <row r="542" spans="1:13" x14ac:dyDescent="0.25">
      <c r="A542" s="13" t="s">
        <v>410</v>
      </c>
      <c r="B542" s="8">
        <v>3</v>
      </c>
      <c r="C542" s="8">
        <v>5</v>
      </c>
      <c r="D542" s="8">
        <v>3</v>
      </c>
      <c r="E542" s="8">
        <v>4</v>
      </c>
      <c r="F542" s="9">
        <f>SUM(B542:E542)</f>
        <v>15</v>
      </c>
      <c r="G542" s="10">
        <f>F542*0.4/40</f>
        <v>0.15</v>
      </c>
      <c r="H542" s="8">
        <v>2</v>
      </c>
      <c r="I542" s="11">
        <f>H542*0.06</f>
        <v>0.12</v>
      </c>
      <c r="J542" s="10">
        <f>G542+I542</f>
        <v>0.27</v>
      </c>
      <c r="K542" s="4"/>
      <c r="L542" s="7">
        <f>J542+K542</f>
        <v>0.27</v>
      </c>
      <c r="M542" s="12">
        <f>J542*23.33/100</f>
        <v>6.2991000000000005E-2</v>
      </c>
    </row>
    <row r="543" spans="1:13" x14ac:dyDescent="0.25">
      <c r="A543" s="13" t="s">
        <v>130</v>
      </c>
      <c r="B543" s="8">
        <v>5</v>
      </c>
      <c r="C543" s="8">
        <v>6</v>
      </c>
      <c r="D543" s="8">
        <v>1</v>
      </c>
      <c r="E543" s="8">
        <v>3</v>
      </c>
      <c r="F543" s="9">
        <f>SUM(B543:E543)</f>
        <v>15</v>
      </c>
      <c r="G543" s="10">
        <f>F543*0.4/40</f>
        <v>0.15</v>
      </c>
      <c r="H543" s="8">
        <v>2</v>
      </c>
      <c r="I543" s="11">
        <f>H543*0.06</f>
        <v>0.12</v>
      </c>
      <c r="J543" s="10">
        <f>G543+I543</f>
        <v>0.27</v>
      </c>
      <c r="K543" s="4"/>
      <c r="L543" s="7">
        <f>J543+K543</f>
        <v>0.27</v>
      </c>
      <c r="M543" s="12">
        <f>J543*23.33/100</f>
        <v>6.2991000000000005E-2</v>
      </c>
    </row>
    <row r="544" spans="1:13" x14ac:dyDescent="0.25">
      <c r="A544" s="13" t="s">
        <v>138</v>
      </c>
      <c r="B544" s="8">
        <v>4</v>
      </c>
      <c r="C544" s="8">
        <v>3</v>
      </c>
      <c r="D544" s="8">
        <v>2</v>
      </c>
      <c r="E544" s="8">
        <v>1</v>
      </c>
      <c r="F544" s="9">
        <f>SUM(B544:E544)</f>
        <v>10</v>
      </c>
      <c r="G544" s="10">
        <f>F544*0.4/40</f>
        <v>0.1</v>
      </c>
      <c r="H544" s="8">
        <v>2.8</v>
      </c>
      <c r="I544" s="11">
        <f>H544*0.06</f>
        <v>0.16799999999999998</v>
      </c>
      <c r="J544" s="10">
        <f>G544+I544</f>
        <v>0.26800000000000002</v>
      </c>
      <c r="K544" s="4"/>
      <c r="L544" s="7">
        <f>J544+K544</f>
        <v>0.26800000000000002</v>
      </c>
      <c r="M544" s="12">
        <f>J544*23.33/100</f>
        <v>6.2524399999999994E-2</v>
      </c>
    </row>
    <row r="545" spans="1:13" x14ac:dyDescent="0.25">
      <c r="A545" s="13" t="s">
        <v>273</v>
      </c>
      <c r="B545" s="8">
        <v>4</v>
      </c>
      <c r="C545" s="8">
        <v>3</v>
      </c>
      <c r="D545" s="8">
        <v>3</v>
      </c>
      <c r="E545" s="8">
        <v>2</v>
      </c>
      <c r="F545" s="9">
        <f>SUM(B545:E545)</f>
        <v>12</v>
      </c>
      <c r="G545" s="10">
        <f>F545*0.4/40</f>
        <v>0.12000000000000002</v>
      </c>
      <c r="H545" s="8">
        <v>2.4</v>
      </c>
      <c r="I545" s="11">
        <f>H545*0.06</f>
        <v>0.14399999999999999</v>
      </c>
      <c r="J545" s="10">
        <f>G545+I545</f>
        <v>0.26400000000000001</v>
      </c>
      <c r="K545" s="4"/>
      <c r="L545" s="7">
        <f>J545+K545</f>
        <v>0.26400000000000001</v>
      </c>
      <c r="M545" s="12">
        <f>J545*23.33/100</f>
        <v>6.1591199999999999E-2</v>
      </c>
    </row>
    <row r="546" spans="1:13" x14ac:dyDescent="0.25">
      <c r="A546" s="13" t="s">
        <v>573</v>
      </c>
      <c r="B546" s="8">
        <v>2</v>
      </c>
      <c r="C546" s="8">
        <v>4</v>
      </c>
      <c r="D546" s="8">
        <v>1</v>
      </c>
      <c r="E546" s="8">
        <v>5</v>
      </c>
      <c r="F546" s="9">
        <f>SUM(B546:E546)</f>
        <v>12</v>
      </c>
      <c r="G546" s="10">
        <f>F546*0.4/40</f>
        <v>0.12000000000000002</v>
      </c>
      <c r="H546" s="8">
        <v>2.4</v>
      </c>
      <c r="I546" s="11">
        <f>H546*0.06</f>
        <v>0.14399999999999999</v>
      </c>
      <c r="J546" s="10">
        <f>G546+I546</f>
        <v>0.26400000000000001</v>
      </c>
      <c r="K546" s="4"/>
      <c r="L546" s="7">
        <f>J546+K546</f>
        <v>0.26400000000000001</v>
      </c>
      <c r="M546" s="12">
        <f>J546*23.33/100</f>
        <v>6.1591199999999999E-2</v>
      </c>
    </row>
    <row r="547" spans="1:13" x14ac:dyDescent="0.25">
      <c r="A547" s="13" t="s">
        <v>479</v>
      </c>
      <c r="B547" s="8">
        <v>1</v>
      </c>
      <c r="C547" s="8">
        <v>6</v>
      </c>
      <c r="D547" s="8">
        <v>3</v>
      </c>
      <c r="E547" s="8">
        <v>2</v>
      </c>
      <c r="F547" s="9">
        <f>SUM(B547:E547)</f>
        <v>12</v>
      </c>
      <c r="G547" s="10">
        <f>F547*0.4/40</f>
        <v>0.12000000000000002</v>
      </c>
      <c r="H547" s="8">
        <v>2.4</v>
      </c>
      <c r="I547" s="11">
        <f>H547*0.06</f>
        <v>0.14399999999999999</v>
      </c>
      <c r="J547" s="10">
        <f>G547+I547</f>
        <v>0.26400000000000001</v>
      </c>
      <c r="K547" s="4"/>
      <c r="L547" s="7">
        <f>J547+K547</f>
        <v>0.26400000000000001</v>
      </c>
      <c r="M547" s="12">
        <f>J547*23.33/100</f>
        <v>6.1591199999999999E-2</v>
      </c>
    </row>
    <row r="548" spans="1:13" x14ac:dyDescent="0.25">
      <c r="A548" s="13" t="s">
        <v>603</v>
      </c>
      <c r="B548" s="8">
        <v>0</v>
      </c>
      <c r="C548" s="8">
        <v>2</v>
      </c>
      <c r="D548" s="8">
        <v>4</v>
      </c>
      <c r="E548" s="8">
        <v>1</v>
      </c>
      <c r="F548" s="9">
        <f>SUM(B548:E548)</f>
        <v>7</v>
      </c>
      <c r="G548" s="10">
        <f>F548*0.4/40</f>
        <v>7.0000000000000007E-2</v>
      </c>
      <c r="H548" s="8">
        <v>3.2</v>
      </c>
      <c r="I548" s="11">
        <f>H548*0.06</f>
        <v>0.192</v>
      </c>
      <c r="J548" s="10">
        <f>G548+I548</f>
        <v>0.26200000000000001</v>
      </c>
      <c r="K548" s="4"/>
      <c r="L548" s="7">
        <f>J548+K548</f>
        <v>0.26200000000000001</v>
      </c>
      <c r="M548" s="12">
        <f>J548*23.33/100</f>
        <v>6.1124599999999994E-2</v>
      </c>
    </row>
    <row r="549" spans="1:13" x14ac:dyDescent="0.25">
      <c r="A549" s="13" t="s">
        <v>369</v>
      </c>
      <c r="B549" s="8">
        <v>4</v>
      </c>
      <c r="C549" s="8">
        <v>9</v>
      </c>
      <c r="D549" s="8">
        <v>3</v>
      </c>
      <c r="E549" s="8">
        <v>3</v>
      </c>
      <c r="F549" s="9">
        <f>SUM(B549:E549)</f>
        <v>19</v>
      </c>
      <c r="G549" s="10">
        <f>F549*0.4/40</f>
        <v>0.19</v>
      </c>
      <c r="H549" s="8">
        <v>1.2</v>
      </c>
      <c r="I549" s="11">
        <f>H549*0.06</f>
        <v>7.1999999999999995E-2</v>
      </c>
      <c r="J549" s="10">
        <f>G549+I549</f>
        <v>0.26200000000000001</v>
      </c>
      <c r="K549" s="4"/>
      <c r="L549" s="7">
        <f>J549+K549</f>
        <v>0.26200000000000001</v>
      </c>
      <c r="M549" s="12">
        <f>J549*23.33/100</f>
        <v>6.1124599999999994E-2</v>
      </c>
    </row>
    <row r="550" spans="1:13" x14ac:dyDescent="0.25">
      <c r="A550" s="13" t="s">
        <v>186</v>
      </c>
      <c r="B550" s="8">
        <v>2</v>
      </c>
      <c r="C550" s="8">
        <v>3</v>
      </c>
      <c r="D550" s="8">
        <v>4</v>
      </c>
      <c r="E550" s="8">
        <v>5</v>
      </c>
      <c r="F550" s="9">
        <f>SUM(B550:E550)</f>
        <v>14</v>
      </c>
      <c r="G550" s="10">
        <f>F550*0.4/40</f>
        <v>0.14000000000000001</v>
      </c>
      <c r="H550" s="8">
        <v>2</v>
      </c>
      <c r="I550" s="11">
        <f>H550*0.06</f>
        <v>0.12</v>
      </c>
      <c r="J550" s="10">
        <f>G550+I550</f>
        <v>0.26</v>
      </c>
      <c r="K550" s="4"/>
      <c r="L550" s="7">
        <f>J550+K550</f>
        <v>0.26</v>
      </c>
      <c r="M550" s="12">
        <f>J550*23.33/100</f>
        <v>6.0657999999999997E-2</v>
      </c>
    </row>
    <row r="551" spans="1:13" x14ac:dyDescent="0.25">
      <c r="A551" s="13" t="s">
        <v>499</v>
      </c>
      <c r="B551" s="8">
        <v>7</v>
      </c>
      <c r="C551" s="8">
        <v>10</v>
      </c>
      <c r="D551" s="8">
        <v>4</v>
      </c>
      <c r="E551" s="8">
        <v>5</v>
      </c>
      <c r="F551" s="9">
        <f>SUM(B551:E551)</f>
        <v>26</v>
      </c>
      <c r="G551" s="10">
        <f>F551*0.4/40</f>
        <v>0.26</v>
      </c>
      <c r="H551" s="8">
        <v>0</v>
      </c>
      <c r="I551" s="11">
        <f>H551*0.06</f>
        <v>0</v>
      </c>
      <c r="J551" s="10">
        <f>G551+I551</f>
        <v>0.26</v>
      </c>
      <c r="K551" s="4"/>
      <c r="L551" s="7">
        <f>J551+K551</f>
        <v>0.26</v>
      </c>
      <c r="M551" s="12">
        <f>J551*23.33/100</f>
        <v>6.0657999999999997E-2</v>
      </c>
    </row>
    <row r="552" spans="1:13" x14ac:dyDescent="0.25">
      <c r="A552" s="13" t="s">
        <v>219</v>
      </c>
      <c r="B552" s="8">
        <v>3</v>
      </c>
      <c r="C552" s="8">
        <v>3</v>
      </c>
      <c r="D552" s="8">
        <v>2</v>
      </c>
      <c r="E552" s="8">
        <v>1</v>
      </c>
      <c r="F552" s="9">
        <f>SUM(B552:E552)</f>
        <v>9</v>
      </c>
      <c r="G552" s="10">
        <f>F552*0.4/40</f>
        <v>0.09</v>
      </c>
      <c r="H552" s="8">
        <v>2.8</v>
      </c>
      <c r="I552" s="11">
        <f>H552*0.06</f>
        <v>0.16799999999999998</v>
      </c>
      <c r="J552" s="10">
        <f>G552+I552</f>
        <v>0.25800000000000001</v>
      </c>
      <c r="K552" s="4"/>
      <c r="L552" s="7">
        <f>J552+K552</f>
        <v>0.25800000000000001</v>
      </c>
      <c r="M552" s="12">
        <f>J552*23.33/100</f>
        <v>6.0191399999999999E-2</v>
      </c>
    </row>
    <row r="553" spans="1:13" x14ac:dyDescent="0.25">
      <c r="A553" s="13" t="s">
        <v>248</v>
      </c>
      <c r="B553" s="8">
        <v>4</v>
      </c>
      <c r="C553" s="8">
        <v>4</v>
      </c>
      <c r="D553" s="8">
        <v>0</v>
      </c>
      <c r="E553" s="8">
        <v>1</v>
      </c>
      <c r="F553" s="9">
        <f>SUM(B553:E553)</f>
        <v>9</v>
      </c>
      <c r="G553" s="10">
        <f>F553*0.4/40</f>
        <v>0.09</v>
      </c>
      <c r="H553" s="8">
        <v>2.8</v>
      </c>
      <c r="I553" s="11">
        <f>H553*0.06</f>
        <v>0.16799999999999998</v>
      </c>
      <c r="J553" s="10">
        <f>G553+I553</f>
        <v>0.25800000000000001</v>
      </c>
      <c r="K553" s="4"/>
      <c r="L553" s="7">
        <f>J553+K553</f>
        <v>0.25800000000000001</v>
      </c>
      <c r="M553" s="12">
        <f>J553*23.33/100</f>
        <v>6.0191399999999999E-2</v>
      </c>
    </row>
    <row r="554" spans="1:13" x14ac:dyDescent="0.25">
      <c r="A554" s="13" t="s">
        <v>604</v>
      </c>
      <c r="B554" s="8">
        <v>0</v>
      </c>
      <c r="C554" s="8">
        <v>3</v>
      </c>
      <c r="D554" s="8">
        <v>5</v>
      </c>
      <c r="E554" s="8">
        <v>1</v>
      </c>
      <c r="F554" s="9">
        <f>SUM(B554:E554)</f>
        <v>9</v>
      </c>
      <c r="G554" s="10">
        <f>F554*0.4/40</f>
        <v>0.09</v>
      </c>
      <c r="H554" s="8">
        <v>2.8</v>
      </c>
      <c r="I554" s="11">
        <f>H554*0.06</f>
        <v>0.16799999999999998</v>
      </c>
      <c r="J554" s="10">
        <f>G554+I554</f>
        <v>0.25800000000000001</v>
      </c>
      <c r="K554" s="4"/>
      <c r="L554" s="7">
        <f>J554+K554</f>
        <v>0.25800000000000001</v>
      </c>
      <c r="M554" s="12">
        <f>J554*23.33/100</f>
        <v>6.0191399999999999E-2</v>
      </c>
    </row>
    <row r="555" spans="1:13" x14ac:dyDescent="0.25">
      <c r="A555" s="13" t="s">
        <v>320</v>
      </c>
      <c r="B555" s="8">
        <v>2</v>
      </c>
      <c r="C555" s="8">
        <v>2</v>
      </c>
      <c r="D555" s="8">
        <v>3</v>
      </c>
      <c r="E555" s="8">
        <v>2</v>
      </c>
      <c r="F555" s="9">
        <f>SUM(B555:E555)</f>
        <v>9</v>
      </c>
      <c r="G555" s="10">
        <f>F555*0.4/40</f>
        <v>0.09</v>
      </c>
      <c r="H555" s="8">
        <v>2.8</v>
      </c>
      <c r="I555" s="11">
        <f>H555*0.06</f>
        <v>0.16799999999999998</v>
      </c>
      <c r="J555" s="10">
        <f>G555+I555</f>
        <v>0.25800000000000001</v>
      </c>
      <c r="K555" s="4"/>
      <c r="L555" s="7">
        <f>J555+K555</f>
        <v>0.25800000000000001</v>
      </c>
      <c r="M555" s="12">
        <f>J555*23.33/100</f>
        <v>6.0191399999999999E-2</v>
      </c>
    </row>
    <row r="556" spans="1:13" x14ac:dyDescent="0.25">
      <c r="A556" s="13" t="s">
        <v>337</v>
      </c>
      <c r="B556" s="8">
        <v>2</v>
      </c>
      <c r="C556" s="8">
        <v>4</v>
      </c>
      <c r="D556" s="8">
        <v>1</v>
      </c>
      <c r="E556" s="8">
        <v>2</v>
      </c>
      <c r="F556" s="9">
        <f>SUM(B556:E556)</f>
        <v>9</v>
      </c>
      <c r="G556" s="10">
        <f>F556*0.4/40</f>
        <v>0.09</v>
      </c>
      <c r="H556" s="8">
        <v>2.8</v>
      </c>
      <c r="I556" s="11">
        <f>H556*0.06</f>
        <v>0.16799999999999998</v>
      </c>
      <c r="J556" s="10">
        <f>G556+I556</f>
        <v>0.25800000000000001</v>
      </c>
      <c r="K556" s="4"/>
      <c r="L556" s="7">
        <f>J556+K556</f>
        <v>0.25800000000000001</v>
      </c>
      <c r="M556" s="12">
        <f>J556*23.33/100</f>
        <v>6.0191399999999999E-2</v>
      </c>
    </row>
    <row r="557" spans="1:13" x14ac:dyDescent="0.25">
      <c r="A557" s="13" t="s">
        <v>108</v>
      </c>
      <c r="B557" s="8">
        <v>2</v>
      </c>
      <c r="C557" s="8">
        <v>2</v>
      </c>
      <c r="D557" s="8">
        <v>2</v>
      </c>
      <c r="E557" s="8">
        <v>3</v>
      </c>
      <c r="F557" s="9">
        <f>SUM(B557:E557)</f>
        <v>9</v>
      </c>
      <c r="G557" s="10">
        <f>F557*0.4/40</f>
        <v>0.09</v>
      </c>
      <c r="H557" s="8">
        <v>2.8</v>
      </c>
      <c r="I557" s="11">
        <f>H557*0.06</f>
        <v>0.16799999999999998</v>
      </c>
      <c r="J557" s="10">
        <f>G557+I557</f>
        <v>0.25800000000000001</v>
      </c>
      <c r="K557" s="4"/>
      <c r="L557" s="7">
        <f>J557+K557</f>
        <v>0.25800000000000001</v>
      </c>
      <c r="M557" s="12">
        <f>J557*23.33/100</f>
        <v>6.0191399999999999E-2</v>
      </c>
    </row>
    <row r="558" spans="1:13" x14ac:dyDescent="0.25">
      <c r="A558" s="13" t="s">
        <v>311</v>
      </c>
      <c r="B558" s="8">
        <v>2</v>
      </c>
      <c r="C558" s="8">
        <v>0</v>
      </c>
      <c r="D558" s="8">
        <v>4</v>
      </c>
      <c r="E558" s="8">
        <v>0</v>
      </c>
      <c r="F558" s="9">
        <f>SUM(B558:E558)</f>
        <v>6</v>
      </c>
      <c r="G558" s="10">
        <f>F558*0.4/40</f>
        <v>6.0000000000000012E-2</v>
      </c>
      <c r="H558" s="8">
        <v>3.2</v>
      </c>
      <c r="I558" s="11">
        <f>H558*0.06</f>
        <v>0.192</v>
      </c>
      <c r="J558" s="10">
        <f>G558+I558</f>
        <v>0.252</v>
      </c>
      <c r="K558" s="4"/>
      <c r="L558" s="7">
        <f>J558+K558</f>
        <v>0.252</v>
      </c>
      <c r="M558" s="12">
        <f>J558*23.33/100</f>
        <v>5.8791599999999999E-2</v>
      </c>
    </row>
    <row r="559" spans="1:13" x14ac:dyDescent="0.25">
      <c r="A559" s="13" t="s">
        <v>231</v>
      </c>
      <c r="B559" s="8">
        <v>1</v>
      </c>
      <c r="C559" s="8">
        <v>3</v>
      </c>
      <c r="D559" s="8">
        <v>1</v>
      </c>
      <c r="E559" s="8">
        <v>3</v>
      </c>
      <c r="F559" s="9">
        <f>SUM(B559:E559)</f>
        <v>8</v>
      </c>
      <c r="G559" s="10">
        <f>F559*0.4/40</f>
        <v>0.08</v>
      </c>
      <c r="H559" s="8">
        <v>2.8</v>
      </c>
      <c r="I559" s="11">
        <f>H559*0.06</f>
        <v>0.16799999999999998</v>
      </c>
      <c r="J559" s="10">
        <f>G559+I559</f>
        <v>0.248</v>
      </c>
      <c r="K559" s="4"/>
      <c r="L559" s="7">
        <f>J559+K559</f>
        <v>0.248</v>
      </c>
      <c r="M559" s="12">
        <f>J559*23.33/100</f>
        <v>5.7858399999999997E-2</v>
      </c>
    </row>
    <row r="560" spans="1:13" x14ac:dyDescent="0.25">
      <c r="A560" s="13" t="s">
        <v>307</v>
      </c>
      <c r="B560" s="8">
        <v>2</v>
      </c>
      <c r="C560" s="8">
        <v>3</v>
      </c>
      <c r="D560" s="8">
        <v>1</v>
      </c>
      <c r="E560" s="8">
        <v>2</v>
      </c>
      <c r="F560" s="9">
        <f>SUM(B560:E560)</f>
        <v>8</v>
      </c>
      <c r="G560" s="10">
        <f>F560*0.4/40</f>
        <v>0.08</v>
      </c>
      <c r="H560" s="8">
        <v>2.8</v>
      </c>
      <c r="I560" s="11">
        <f>H560*0.06</f>
        <v>0.16799999999999998</v>
      </c>
      <c r="J560" s="10">
        <f>G560+I560</f>
        <v>0.248</v>
      </c>
      <c r="K560" s="4"/>
      <c r="L560" s="7">
        <f>J560+K560</f>
        <v>0.248</v>
      </c>
      <c r="M560" s="12">
        <f>J560*23.33/100</f>
        <v>5.7858399999999997E-2</v>
      </c>
    </row>
    <row r="561" spans="1:13" x14ac:dyDescent="0.25">
      <c r="A561" s="13" t="s">
        <v>114</v>
      </c>
      <c r="B561" s="8">
        <v>3</v>
      </c>
      <c r="C561" s="8">
        <v>3</v>
      </c>
      <c r="D561" s="8">
        <v>2</v>
      </c>
      <c r="E561" s="8">
        <v>0</v>
      </c>
      <c r="F561" s="9">
        <f>SUM(B561:E561)</f>
        <v>8</v>
      </c>
      <c r="G561" s="10">
        <f>F561*0.4/40</f>
        <v>0.08</v>
      </c>
      <c r="H561" s="8">
        <v>2.8</v>
      </c>
      <c r="I561" s="11">
        <f>H561*0.06</f>
        <v>0.16799999999999998</v>
      </c>
      <c r="J561" s="10">
        <f>G561+I561</f>
        <v>0.248</v>
      </c>
      <c r="K561" s="4"/>
      <c r="L561" s="7">
        <f>J561+K561</f>
        <v>0.248</v>
      </c>
      <c r="M561" s="12">
        <f>J561*23.33/100</f>
        <v>5.7858399999999997E-2</v>
      </c>
    </row>
    <row r="562" spans="1:13" x14ac:dyDescent="0.25">
      <c r="A562" s="13" t="s">
        <v>579</v>
      </c>
      <c r="B562" s="8">
        <v>4</v>
      </c>
      <c r="C562" s="8">
        <v>4</v>
      </c>
      <c r="D562" s="8">
        <v>2</v>
      </c>
      <c r="E562" s="8">
        <v>0</v>
      </c>
      <c r="F562" s="9">
        <f>SUM(B562:E562)</f>
        <v>10</v>
      </c>
      <c r="G562" s="10">
        <f>F562*0.4/40</f>
        <v>0.1</v>
      </c>
      <c r="H562" s="8">
        <v>2.4</v>
      </c>
      <c r="I562" s="11">
        <f>H562*0.06</f>
        <v>0.14399999999999999</v>
      </c>
      <c r="J562" s="10">
        <f>G562+I562</f>
        <v>0.24399999999999999</v>
      </c>
      <c r="K562" s="4"/>
      <c r="L562" s="7">
        <f>J562+K562</f>
        <v>0.24399999999999999</v>
      </c>
      <c r="M562" s="12">
        <f>J562*23.33/100</f>
        <v>5.6925199999999988E-2</v>
      </c>
    </row>
    <row r="563" spans="1:13" x14ac:dyDescent="0.25">
      <c r="A563" s="13" t="s">
        <v>494</v>
      </c>
      <c r="B563" s="8">
        <v>1</v>
      </c>
      <c r="C563" s="8">
        <v>2</v>
      </c>
      <c r="D563" s="8">
        <v>4</v>
      </c>
      <c r="E563" s="8">
        <v>3</v>
      </c>
      <c r="F563" s="9">
        <f>SUM(B563:E563)</f>
        <v>10</v>
      </c>
      <c r="G563" s="10">
        <f>F563*0.4/40</f>
        <v>0.1</v>
      </c>
      <c r="H563" s="8">
        <v>2.4</v>
      </c>
      <c r="I563" s="11">
        <f>H563*0.06</f>
        <v>0.14399999999999999</v>
      </c>
      <c r="J563" s="10">
        <f>G563+I563</f>
        <v>0.24399999999999999</v>
      </c>
      <c r="K563" s="4"/>
      <c r="L563" s="7">
        <f>J563+K563</f>
        <v>0.24399999999999999</v>
      </c>
      <c r="M563" s="12">
        <f>J563*23.33/100</f>
        <v>5.6925199999999988E-2</v>
      </c>
    </row>
    <row r="564" spans="1:13" x14ac:dyDescent="0.25">
      <c r="A564" s="13" t="s">
        <v>195</v>
      </c>
      <c r="B564" s="8">
        <v>2</v>
      </c>
      <c r="C564" s="8">
        <v>4</v>
      </c>
      <c r="D564" s="8">
        <v>4</v>
      </c>
      <c r="E564" s="8">
        <v>2</v>
      </c>
      <c r="F564" s="9">
        <f>SUM(B564:E564)</f>
        <v>12</v>
      </c>
      <c r="G564" s="10">
        <f>F564*0.4/40</f>
        <v>0.12000000000000002</v>
      </c>
      <c r="H564" s="8">
        <v>2</v>
      </c>
      <c r="I564" s="11">
        <f>H564*0.06</f>
        <v>0.12</v>
      </c>
      <c r="J564" s="10">
        <f>G564+I564</f>
        <v>0.24000000000000002</v>
      </c>
      <c r="K564" s="4"/>
      <c r="L564" s="7">
        <f>J564+K564</f>
        <v>0.24000000000000002</v>
      </c>
      <c r="M564" s="12">
        <f>J564*23.33/100</f>
        <v>5.5992E-2</v>
      </c>
    </row>
    <row r="565" spans="1:13" x14ac:dyDescent="0.25">
      <c r="A565" s="13" t="s">
        <v>352</v>
      </c>
      <c r="B565" s="8">
        <v>6</v>
      </c>
      <c r="C565" s="8">
        <v>4</v>
      </c>
      <c r="D565" s="8">
        <v>1</v>
      </c>
      <c r="E565" s="8">
        <v>1</v>
      </c>
      <c r="F565" s="9">
        <f>SUM(B565:E565)</f>
        <v>12</v>
      </c>
      <c r="G565" s="10">
        <f>F565*0.4/40</f>
        <v>0.12000000000000002</v>
      </c>
      <c r="H565" s="8">
        <v>2</v>
      </c>
      <c r="I565" s="11">
        <f>H565*0.06</f>
        <v>0.12</v>
      </c>
      <c r="J565" s="10">
        <f>G565+I565</f>
        <v>0.24000000000000002</v>
      </c>
      <c r="K565" s="4"/>
      <c r="L565" s="7">
        <f>J565+K565</f>
        <v>0.24000000000000002</v>
      </c>
      <c r="M565" s="12">
        <f>J565*23.33/100</f>
        <v>5.5992E-2</v>
      </c>
    </row>
    <row r="566" spans="1:13" x14ac:dyDescent="0.25">
      <c r="A566" s="13" t="s">
        <v>487</v>
      </c>
      <c r="B566" s="8">
        <v>3</v>
      </c>
      <c r="C566" s="8">
        <v>5</v>
      </c>
      <c r="D566" s="8">
        <v>2</v>
      </c>
      <c r="E566" s="8">
        <v>2</v>
      </c>
      <c r="F566" s="9">
        <f>SUM(B566:E566)</f>
        <v>12</v>
      </c>
      <c r="G566" s="10">
        <f>F566*0.4/40</f>
        <v>0.12000000000000002</v>
      </c>
      <c r="H566" s="8">
        <v>2</v>
      </c>
      <c r="I566" s="11">
        <f>H566*0.06</f>
        <v>0.12</v>
      </c>
      <c r="J566" s="10">
        <f>G566+I566</f>
        <v>0.24000000000000002</v>
      </c>
      <c r="K566" s="4"/>
      <c r="L566" s="7">
        <f>J566+K566</f>
        <v>0.24000000000000002</v>
      </c>
      <c r="M566" s="12">
        <f>J566*23.33/100</f>
        <v>5.5992E-2</v>
      </c>
    </row>
    <row r="567" spans="1:13" x14ac:dyDescent="0.25">
      <c r="A567" s="13" t="s">
        <v>613</v>
      </c>
      <c r="B567" s="8">
        <v>0</v>
      </c>
      <c r="C567" s="8">
        <v>2</v>
      </c>
      <c r="D567" s="8">
        <v>2</v>
      </c>
      <c r="E567" s="8">
        <v>3</v>
      </c>
      <c r="F567" s="9">
        <f>SUM(B567:E567)</f>
        <v>7</v>
      </c>
      <c r="G567" s="10">
        <f>F567*0.4/40</f>
        <v>7.0000000000000007E-2</v>
      </c>
      <c r="H567" s="8">
        <v>2.8</v>
      </c>
      <c r="I567" s="11">
        <f>H567*0.06</f>
        <v>0.16799999999999998</v>
      </c>
      <c r="J567" s="10">
        <f>G567+I567</f>
        <v>0.23799999999999999</v>
      </c>
      <c r="K567" s="4"/>
      <c r="L567" s="7">
        <f>J567+K567</f>
        <v>0.23799999999999999</v>
      </c>
      <c r="M567" s="12">
        <f>J567*23.33/100</f>
        <v>5.5525399999999996E-2</v>
      </c>
    </row>
    <row r="568" spans="1:13" x14ac:dyDescent="0.25">
      <c r="A568" s="13" t="s">
        <v>599</v>
      </c>
      <c r="B568" s="8">
        <v>3</v>
      </c>
      <c r="C568" s="8">
        <v>9</v>
      </c>
      <c r="D568" s="8">
        <v>0</v>
      </c>
      <c r="E568" s="8">
        <v>2</v>
      </c>
      <c r="F568" s="9">
        <f>SUM(B568:E568)</f>
        <v>14</v>
      </c>
      <c r="G568" s="10">
        <f>F568*0.4/40</f>
        <v>0.14000000000000001</v>
      </c>
      <c r="H568" s="8">
        <v>1.6</v>
      </c>
      <c r="I568" s="11">
        <f>H568*0.06</f>
        <v>9.6000000000000002E-2</v>
      </c>
      <c r="J568" s="10">
        <f>G568+I568</f>
        <v>0.23600000000000002</v>
      </c>
      <c r="K568" s="4"/>
      <c r="L568" s="7">
        <f>J568+K568</f>
        <v>0.23600000000000002</v>
      </c>
      <c r="M568" s="12">
        <f>J568*23.33/100</f>
        <v>5.5058800000000005E-2</v>
      </c>
    </row>
    <row r="569" spans="1:13" x14ac:dyDescent="0.25">
      <c r="A569" s="13" t="s">
        <v>140</v>
      </c>
      <c r="B569" s="8">
        <v>3</v>
      </c>
      <c r="C569" s="8">
        <v>3</v>
      </c>
      <c r="D569" s="8">
        <v>1</v>
      </c>
      <c r="E569" s="8">
        <v>2</v>
      </c>
      <c r="F569" s="9">
        <f>SUM(B569:E569)</f>
        <v>9</v>
      </c>
      <c r="G569" s="10">
        <f>F569*0.4/40</f>
        <v>0.09</v>
      </c>
      <c r="H569" s="8">
        <v>2.4</v>
      </c>
      <c r="I569" s="11">
        <f>H569*0.06</f>
        <v>0.14399999999999999</v>
      </c>
      <c r="J569" s="10">
        <f>G569+I569</f>
        <v>0.23399999999999999</v>
      </c>
      <c r="K569" s="4"/>
      <c r="L569" s="7">
        <f>J569+K569</f>
        <v>0.23399999999999999</v>
      </c>
      <c r="M569" s="12">
        <f>J569*23.33/100</f>
        <v>5.4592199999999994E-2</v>
      </c>
    </row>
    <row r="570" spans="1:13" x14ac:dyDescent="0.25">
      <c r="A570" s="13" t="s">
        <v>67</v>
      </c>
      <c r="B570" s="8">
        <v>8</v>
      </c>
      <c r="C570" s="8">
        <v>7</v>
      </c>
      <c r="D570" s="8">
        <v>5</v>
      </c>
      <c r="E570" s="8">
        <v>3</v>
      </c>
      <c r="F570" s="9">
        <f>SUM(B570:E570)</f>
        <v>23</v>
      </c>
      <c r="G570" s="10">
        <f>F570*0.4/40</f>
        <v>0.23000000000000004</v>
      </c>
      <c r="H570" s="8">
        <v>0</v>
      </c>
      <c r="I570" s="11">
        <f>H570*0.06</f>
        <v>0</v>
      </c>
      <c r="J570" s="10">
        <f>G570+I570</f>
        <v>0.23000000000000004</v>
      </c>
      <c r="K570" s="4"/>
      <c r="L570" s="7">
        <f>J570+K570</f>
        <v>0.23000000000000004</v>
      </c>
      <c r="M570" s="12">
        <f>J570*23.33/100</f>
        <v>5.3659000000000005E-2</v>
      </c>
    </row>
    <row r="571" spans="1:13" x14ac:dyDescent="0.25">
      <c r="A571" s="13" t="s">
        <v>220</v>
      </c>
      <c r="B571" s="8">
        <v>2</v>
      </c>
      <c r="C571" s="8">
        <v>2</v>
      </c>
      <c r="D571" s="8">
        <v>5</v>
      </c>
      <c r="E571" s="8">
        <v>2</v>
      </c>
      <c r="F571" s="9">
        <f>SUM(B571:E571)</f>
        <v>11</v>
      </c>
      <c r="G571" s="10">
        <f>F571*0.4/40</f>
        <v>0.11000000000000001</v>
      </c>
      <c r="H571" s="8">
        <v>2</v>
      </c>
      <c r="I571" s="11">
        <f>H571*0.06</f>
        <v>0.12</v>
      </c>
      <c r="J571" s="10">
        <f>G571+I571</f>
        <v>0.23</v>
      </c>
      <c r="K571" s="4"/>
      <c r="L571" s="7">
        <f>J571+K571</f>
        <v>0.23</v>
      </c>
      <c r="M571" s="12">
        <f>J571*23.33/100</f>
        <v>5.3658999999999998E-2</v>
      </c>
    </row>
    <row r="572" spans="1:13" x14ac:dyDescent="0.25">
      <c r="A572" s="13" t="s">
        <v>298</v>
      </c>
      <c r="B572" s="8">
        <v>4</v>
      </c>
      <c r="C572" s="8">
        <v>4</v>
      </c>
      <c r="D572" s="8">
        <v>1</v>
      </c>
      <c r="E572" s="8">
        <v>2</v>
      </c>
      <c r="F572" s="9">
        <f>SUM(B572:E572)</f>
        <v>11</v>
      </c>
      <c r="G572" s="10">
        <f>F572*0.4/40</f>
        <v>0.11000000000000001</v>
      </c>
      <c r="H572" s="8">
        <v>2</v>
      </c>
      <c r="I572" s="11">
        <f>H572*0.06</f>
        <v>0.12</v>
      </c>
      <c r="J572" s="10">
        <f>G572+I572</f>
        <v>0.23</v>
      </c>
      <c r="K572" s="4"/>
      <c r="L572" s="7">
        <f>J572+K572</f>
        <v>0.23</v>
      </c>
      <c r="M572" s="12">
        <f>J572*23.33/100</f>
        <v>5.3658999999999998E-2</v>
      </c>
    </row>
    <row r="573" spans="1:13" x14ac:dyDescent="0.25">
      <c r="A573" s="13" t="s">
        <v>335</v>
      </c>
      <c r="B573" s="8">
        <v>4</v>
      </c>
      <c r="C573" s="8">
        <v>3</v>
      </c>
      <c r="D573" s="8">
        <v>1</v>
      </c>
      <c r="E573" s="8">
        <v>3</v>
      </c>
      <c r="F573" s="9">
        <f>SUM(B573:E573)</f>
        <v>11</v>
      </c>
      <c r="G573" s="10">
        <f>F573*0.4/40</f>
        <v>0.11000000000000001</v>
      </c>
      <c r="H573" s="8">
        <v>2</v>
      </c>
      <c r="I573" s="11">
        <f>H573*0.06</f>
        <v>0.12</v>
      </c>
      <c r="J573" s="10">
        <f>G573+I573</f>
        <v>0.23</v>
      </c>
      <c r="K573" s="4"/>
      <c r="L573" s="7">
        <f>J573+K573</f>
        <v>0.23</v>
      </c>
      <c r="M573" s="12">
        <f>J573*23.33/100</f>
        <v>5.3658999999999998E-2</v>
      </c>
    </row>
    <row r="574" spans="1:13" x14ac:dyDescent="0.25">
      <c r="A574" s="13" t="s">
        <v>496</v>
      </c>
      <c r="B574" s="8">
        <v>2</v>
      </c>
      <c r="C574" s="8">
        <v>5</v>
      </c>
      <c r="D574" s="8">
        <v>1</v>
      </c>
      <c r="E574" s="8">
        <v>3</v>
      </c>
      <c r="F574" s="9">
        <f>SUM(B574:E574)</f>
        <v>11</v>
      </c>
      <c r="G574" s="10">
        <f>F574*0.4/40</f>
        <v>0.11000000000000001</v>
      </c>
      <c r="H574" s="8">
        <v>2</v>
      </c>
      <c r="I574" s="11">
        <f>H574*0.06</f>
        <v>0.12</v>
      </c>
      <c r="J574" s="10">
        <f>G574+I574</f>
        <v>0.23</v>
      </c>
      <c r="K574" s="4"/>
      <c r="L574" s="7">
        <f>J574+K574</f>
        <v>0.23</v>
      </c>
      <c r="M574" s="12">
        <f>J574*23.33/100</f>
        <v>5.3658999999999998E-2</v>
      </c>
    </row>
    <row r="575" spans="1:13" x14ac:dyDescent="0.25">
      <c r="A575" s="13" t="s">
        <v>615</v>
      </c>
      <c r="B575" s="8">
        <v>0</v>
      </c>
      <c r="C575" s="8">
        <v>3</v>
      </c>
      <c r="D575" s="8">
        <v>3</v>
      </c>
      <c r="E575" s="8">
        <v>0</v>
      </c>
      <c r="F575" s="9">
        <f>SUM(B575:E575)</f>
        <v>6</v>
      </c>
      <c r="G575" s="10">
        <f>F575*0.4/40</f>
        <v>6.0000000000000012E-2</v>
      </c>
      <c r="H575" s="8">
        <v>2.8</v>
      </c>
      <c r="I575" s="11">
        <f>H575*0.06</f>
        <v>0.16799999999999998</v>
      </c>
      <c r="J575" s="10">
        <f>G575+I575</f>
        <v>0.22799999999999998</v>
      </c>
      <c r="K575" s="4"/>
      <c r="L575" s="7">
        <f>J575+K575</f>
        <v>0.22799999999999998</v>
      </c>
      <c r="M575" s="12">
        <f>J575*23.33/100</f>
        <v>5.3192399999999987E-2</v>
      </c>
    </row>
    <row r="576" spans="1:13" x14ac:dyDescent="0.25">
      <c r="A576" s="13" t="s">
        <v>115</v>
      </c>
      <c r="B576" s="8">
        <v>5</v>
      </c>
      <c r="C576" s="8">
        <v>7</v>
      </c>
      <c r="D576" s="8">
        <v>1</v>
      </c>
      <c r="E576" s="8">
        <v>0</v>
      </c>
      <c r="F576" s="9">
        <f>SUM(B576:E576)</f>
        <v>13</v>
      </c>
      <c r="G576" s="10">
        <f>F576*0.4/40</f>
        <v>0.13</v>
      </c>
      <c r="H576" s="8">
        <v>1.6</v>
      </c>
      <c r="I576" s="11">
        <f>H576*0.06</f>
        <v>9.6000000000000002E-2</v>
      </c>
      <c r="J576" s="10">
        <f>G576+I576</f>
        <v>0.22600000000000001</v>
      </c>
      <c r="K576" s="4"/>
      <c r="L576" s="7">
        <f>J576+K576</f>
        <v>0.22600000000000001</v>
      </c>
      <c r="M576" s="12">
        <f>J576*23.33/100</f>
        <v>5.2725799999999996E-2</v>
      </c>
    </row>
    <row r="577" spans="1:13" x14ac:dyDescent="0.25">
      <c r="A577" s="13" t="s">
        <v>582</v>
      </c>
      <c r="B577" s="8">
        <v>1</v>
      </c>
      <c r="C577" s="8">
        <v>3</v>
      </c>
      <c r="D577" s="8">
        <v>2</v>
      </c>
      <c r="E577" s="8">
        <v>1</v>
      </c>
      <c r="F577" s="9">
        <f>SUM(B577:E577)</f>
        <v>7</v>
      </c>
      <c r="G577" s="10">
        <f>F577*0.4/40</f>
        <v>7.0000000000000007E-2</v>
      </c>
      <c r="H577" s="8">
        <v>2.4</v>
      </c>
      <c r="I577" s="11">
        <f>H577*0.06</f>
        <v>0.14399999999999999</v>
      </c>
      <c r="J577" s="10">
        <f>G577+I577</f>
        <v>0.214</v>
      </c>
      <c r="K577" s="4"/>
      <c r="L577" s="7">
        <f>J577+K577</f>
        <v>0.214</v>
      </c>
      <c r="M577" s="12">
        <f>J577*23.33/100</f>
        <v>4.9926199999999997E-2</v>
      </c>
    </row>
    <row r="578" spans="1:13" x14ac:dyDescent="0.25">
      <c r="A578" s="13" t="s">
        <v>170</v>
      </c>
      <c r="B578" s="8">
        <v>3</v>
      </c>
      <c r="C578" s="8">
        <v>4</v>
      </c>
      <c r="D578" s="8">
        <v>1</v>
      </c>
      <c r="E578" s="8">
        <v>1</v>
      </c>
      <c r="F578" s="9">
        <f>SUM(B578:E578)</f>
        <v>9</v>
      </c>
      <c r="G578" s="10">
        <f>F578*0.4/40</f>
        <v>0.09</v>
      </c>
      <c r="H578" s="8">
        <v>2</v>
      </c>
      <c r="I578" s="11">
        <f>H578*0.06</f>
        <v>0.12</v>
      </c>
      <c r="J578" s="10">
        <f>G578+I578</f>
        <v>0.21</v>
      </c>
      <c r="K578" s="4"/>
      <c r="L578" s="7">
        <f>J578+K578</f>
        <v>0.21</v>
      </c>
      <c r="M578" s="12">
        <f>J578*23.33/100</f>
        <v>4.8992999999999995E-2</v>
      </c>
    </row>
    <row r="579" spans="1:13" x14ac:dyDescent="0.25">
      <c r="A579" s="13" t="s">
        <v>560</v>
      </c>
      <c r="B579" s="8">
        <v>1</v>
      </c>
      <c r="C579" s="8">
        <v>1</v>
      </c>
      <c r="D579" s="8">
        <v>3</v>
      </c>
      <c r="E579" s="8">
        <v>1</v>
      </c>
      <c r="F579" s="9">
        <f>SUM(B579:E579)</f>
        <v>6</v>
      </c>
      <c r="G579" s="10">
        <f>F579*0.4/40</f>
        <v>6.0000000000000012E-2</v>
      </c>
      <c r="H579" s="8">
        <v>2.4</v>
      </c>
      <c r="I579" s="11">
        <f>H579*0.06</f>
        <v>0.14399999999999999</v>
      </c>
      <c r="J579" s="10">
        <f>G579+I579</f>
        <v>0.20400000000000001</v>
      </c>
      <c r="K579" s="4"/>
      <c r="L579" s="7">
        <f>J579+K579</f>
        <v>0.20400000000000001</v>
      </c>
      <c r="M579" s="12">
        <f>J579*23.33/100</f>
        <v>4.7593199999999995E-2</v>
      </c>
    </row>
    <row r="580" spans="1:13" x14ac:dyDescent="0.25">
      <c r="A580" s="13" t="s">
        <v>277</v>
      </c>
      <c r="B580" s="8">
        <v>3</v>
      </c>
      <c r="C580" s="8">
        <v>2</v>
      </c>
      <c r="D580" s="8">
        <v>4</v>
      </c>
      <c r="E580" s="8">
        <v>4</v>
      </c>
      <c r="F580" s="9">
        <f>SUM(B580:E580)</f>
        <v>13</v>
      </c>
      <c r="G580" s="10">
        <f>F580*0.4/40</f>
        <v>0.13</v>
      </c>
      <c r="H580" s="8">
        <v>1.2</v>
      </c>
      <c r="I580" s="11">
        <f>H580*0.06</f>
        <v>7.1999999999999995E-2</v>
      </c>
      <c r="J580" s="10">
        <f>G580+I580</f>
        <v>0.20200000000000001</v>
      </c>
      <c r="K580" s="4"/>
      <c r="L580" s="7">
        <f>J580+K580</f>
        <v>0.20200000000000001</v>
      </c>
      <c r="M580" s="12">
        <f>J580*23.33/100</f>
        <v>4.7126599999999998E-2</v>
      </c>
    </row>
    <row r="581" spans="1:13" x14ac:dyDescent="0.25">
      <c r="A581" s="13" t="s">
        <v>209</v>
      </c>
      <c r="B581" s="8">
        <v>1</v>
      </c>
      <c r="C581" s="8">
        <v>2</v>
      </c>
      <c r="D581" s="8">
        <v>2</v>
      </c>
      <c r="E581" s="8">
        <v>3</v>
      </c>
      <c r="F581" s="9">
        <f>SUM(B581:E581)</f>
        <v>8</v>
      </c>
      <c r="G581" s="10">
        <f>F581*0.4/40</f>
        <v>0.08</v>
      </c>
      <c r="H581" s="8">
        <v>2</v>
      </c>
      <c r="I581" s="11">
        <f>H581*0.06</f>
        <v>0.12</v>
      </c>
      <c r="J581" s="10">
        <f>G581+I581</f>
        <v>0.2</v>
      </c>
      <c r="K581" s="4"/>
      <c r="L581" s="7">
        <f>J581+K581</f>
        <v>0.2</v>
      </c>
      <c r="M581" s="12">
        <f>J581*23.33/100</f>
        <v>4.6659999999999993E-2</v>
      </c>
    </row>
    <row r="582" spans="1:13" x14ac:dyDescent="0.25">
      <c r="A582" s="13" t="s">
        <v>456</v>
      </c>
      <c r="B582" s="8">
        <v>1</v>
      </c>
      <c r="C582" s="8">
        <v>4</v>
      </c>
      <c r="D582" s="8">
        <v>2</v>
      </c>
      <c r="E582" s="8">
        <v>1</v>
      </c>
      <c r="F582" s="9">
        <f>SUM(B582:E582)</f>
        <v>8</v>
      </c>
      <c r="G582" s="10">
        <f>F582*0.4/40</f>
        <v>0.08</v>
      </c>
      <c r="H582" s="8">
        <v>2</v>
      </c>
      <c r="I582" s="11">
        <f>H582*0.06</f>
        <v>0.12</v>
      </c>
      <c r="J582" s="10">
        <f>G582+I582</f>
        <v>0.2</v>
      </c>
      <c r="K582" s="4"/>
      <c r="L582" s="7">
        <f>J582+K582</f>
        <v>0.2</v>
      </c>
      <c r="M582" s="12">
        <f>J582*23.33/100</f>
        <v>4.6659999999999993E-2</v>
      </c>
    </row>
    <row r="583" spans="1:13" x14ac:dyDescent="0.25">
      <c r="A583" s="13" t="s">
        <v>102</v>
      </c>
      <c r="B583" s="8">
        <v>1</v>
      </c>
      <c r="C583" s="8">
        <v>0</v>
      </c>
      <c r="D583" s="8">
        <v>2</v>
      </c>
      <c r="E583" s="8">
        <v>2</v>
      </c>
      <c r="F583" s="9">
        <f>SUM(B583:E583)</f>
        <v>5</v>
      </c>
      <c r="G583" s="10">
        <f>F583*0.4/40</f>
        <v>0.05</v>
      </c>
      <c r="H583" s="8">
        <v>2.4</v>
      </c>
      <c r="I583" s="11">
        <f>H583*0.06</f>
        <v>0.14399999999999999</v>
      </c>
      <c r="J583" s="10">
        <f>G583+I583</f>
        <v>0.19400000000000001</v>
      </c>
      <c r="K583" s="4"/>
      <c r="L583" s="7">
        <f>J583+K583</f>
        <v>0.19400000000000001</v>
      </c>
      <c r="M583" s="12">
        <f>J583*23.33/100</f>
        <v>4.52602E-2</v>
      </c>
    </row>
    <row r="584" spans="1:13" x14ac:dyDescent="0.25">
      <c r="A584" s="13" t="s">
        <v>525</v>
      </c>
      <c r="B584" s="8">
        <v>1</v>
      </c>
      <c r="C584" s="8">
        <v>3</v>
      </c>
      <c r="D584" s="8">
        <v>2</v>
      </c>
      <c r="E584" s="8">
        <v>1</v>
      </c>
      <c r="F584" s="9">
        <f>SUM(B584:E584)</f>
        <v>7</v>
      </c>
      <c r="G584" s="10">
        <f>F584*0.4/40</f>
        <v>7.0000000000000007E-2</v>
      </c>
      <c r="H584" s="8">
        <v>2</v>
      </c>
      <c r="I584" s="11">
        <f>H584*0.06</f>
        <v>0.12</v>
      </c>
      <c r="J584" s="10">
        <f>G584+I584</f>
        <v>0.19</v>
      </c>
      <c r="K584" s="4"/>
      <c r="L584" s="7">
        <f>J584+K584</f>
        <v>0.19</v>
      </c>
      <c r="M584" s="12">
        <f>J584*23.33/100</f>
        <v>4.4326999999999998E-2</v>
      </c>
    </row>
    <row r="585" spans="1:13" x14ac:dyDescent="0.25">
      <c r="A585" s="13" t="s">
        <v>488</v>
      </c>
      <c r="B585" s="8">
        <v>8</v>
      </c>
      <c r="C585" s="8">
        <v>10</v>
      </c>
      <c r="D585" s="8">
        <v>0</v>
      </c>
      <c r="E585" s="8">
        <v>0</v>
      </c>
      <c r="F585" s="9">
        <f>SUM(B585:E585)</f>
        <v>18</v>
      </c>
      <c r="G585" s="10">
        <f>F585*0.4/40</f>
        <v>0.18</v>
      </c>
      <c r="H585" s="8">
        <v>0</v>
      </c>
      <c r="I585" s="11">
        <f>H585*0.06</f>
        <v>0</v>
      </c>
      <c r="J585" s="10">
        <f>G585+I585</f>
        <v>0.18</v>
      </c>
      <c r="K585" s="4"/>
      <c r="L585" s="7">
        <f>J585+K585</f>
        <v>0.18</v>
      </c>
      <c r="M585" s="12">
        <f>J585*23.33/100</f>
        <v>4.1993999999999997E-2</v>
      </c>
    </row>
    <row r="586" spans="1:13" x14ac:dyDescent="0.25">
      <c r="A586" s="13" t="s">
        <v>340</v>
      </c>
      <c r="B586" s="8">
        <v>2</v>
      </c>
      <c r="C586" s="8">
        <v>5</v>
      </c>
      <c r="D586" s="8">
        <v>4</v>
      </c>
      <c r="E586" s="8">
        <v>2</v>
      </c>
      <c r="F586" s="9">
        <f>SUM(B586:E586)</f>
        <v>13</v>
      </c>
      <c r="G586" s="10">
        <f>F586*0.4/40</f>
        <v>0.13</v>
      </c>
      <c r="H586" s="8">
        <v>0.8</v>
      </c>
      <c r="I586" s="11">
        <f>H586*0.06</f>
        <v>4.8000000000000001E-2</v>
      </c>
      <c r="J586" s="10">
        <f>G586+I586</f>
        <v>0.17799999999999999</v>
      </c>
      <c r="K586" s="4"/>
      <c r="L586" s="7">
        <f>J586+K586</f>
        <v>0.17799999999999999</v>
      </c>
      <c r="M586" s="12">
        <f>J586*23.33/100</f>
        <v>4.1527399999999999E-2</v>
      </c>
    </row>
    <row r="587" spans="1:13" x14ac:dyDescent="0.25">
      <c r="A587" s="13" t="s">
        <v>386</v>
      </c>
      <c r="B587" s="8">
        <v>1</v>
      </c>
      <c r="C587" s="8">
        <v>2</v>
      </c>
      <c r="D587" s="8">
        <v>2</v>
      </c>
      <c r="E587" s="8">
        <v>3</v>
      </c>
      <c r="F587" s="9">
        <f>SUM(B587:E587)</f>
        <v>8</v>
      </c>
      <c r="G587" s="10">
        <f>F587*0.4/40</f>
        <v>0.08</v>
      </c>
      <c r="H587" s="8">
        <v>1.6</v>
      </c>
      <c r="I587" s="11">
        <f>H587*0.06</f>
        <v>9.6000000000000002E-2</v>
      </c>
      <c r="J587" s="10">
        <f>G587+I587</f>
        <v>0.17599999999999999</v>
      </c>
      <c r="K587" s="4"/>
      <c r="L587" s="7">
        <f>J587+K587</f>
        <v>0.17599999999999999</v>
      </c>
      <c r="M587" s="12">
        <f>J587*23.33/100</f>
        <v>4.1060799999999995E-2</v>
      </c>
    </row>
    <row r="588" spans="1:13" x14ac:dyDescent="0.25">
      <c r="A588" s="13" t="s">
        <v>510</v>
      </c>
      <c r="B588" s="8">
        <v>8</v>
      </c>
      <c r="C588" s="8">
        <v>9</v>
      </c>
      <c r="D588" s="8">
        <v>0</v>
      </c>
      <c r="E588" s="8">
        <v>0</v>
      </c>
      <c r="F588" s="9">
        <f>SUM(B588:E588)</f>
        <v>17</v>
      </c>
      <c r="G588" s="10">
        <f>F588*0.4/40</f>
        <v>0.17</v>
      </c>
      <c r="H588" s="8">
        <v>0</v>
      </c>
      <c r="I588" s="11">
        <f>H588*0.06</f>
        <v>0</v>
      </c>
      <c r="J588" s="10">
        <f>G588+I588</f>
        <v>0.17</v>
      </c>
      <c r="K588" s="4"/>
      <c r="L588" s="7">
        <f>J588+K588</f>
        <v>0.17</v>
      </c>
      <c r="M588" s="12">
        <f>J588*23.33/100</f>
        <v>3.9661000000000002E-2</v>
      </c>
    </row>
    <row r="589" spans="1:13" x14ac:dyDescent="0.25">
      <c r="A589" s="13" t="s">
        <v>461</v>
      </c>
      <c r="B589" s="8">
        <v>9</v>
      </c>
      <c r="C589" s="8">
        <v>0</v>
      </c>
      <c r="D589" s="8">
        <v>8</v>
      </c>
      <c r="E589" s="8">
        <v>0</v>
      </c>
      <c r="F589" s="9">
        <f>SUM(B589:E589)</f>
        <v>17</v>
      </c>
      <c r="G589" s="10">
        <f>F589*0.4/40</f>
        <v>0.17</v>
      </c>
      <c r="H589" s="8">
        <v>0</v>
      </c>
      <c r="I589" s="11">
        <f>H589*0.06</f>
        <v>0</v>
      </c>
      <c r="J589" s="10">
        <f>G589+I589</f>
        <v>0.17</v>
      </c>
      <c r="K589" s="4"/>
      <c r="L589" s="7">
        <f>J589+K589</f>
        <v>0.17</v>
      </c>
      <c r="M589" s="12">
        <f>J589*23.33/100</f>
        <v>3.9661000000000002E-2</v>
      </c>
    </row>
    <row r="590" spans="1:13" x14ac:dyDescent="0.25">
      <c r="A590" s="13" t="s">
        <v>548</v>
      </c>
      <c r="B590" s="8">
        <v>2</v>
      </c>
      <c r="C590" s="8">
        <v>2</v>
      </c>
      <c r="D590" s="8">
        <v>1</v>
      </c>
      <c r="E590" s="8">
        <v>4</v>
      </c>
      <c r="F590" s="9">
        <f>SUM(B590:E590)</f>
        <v>9</v>
      </c>
      <c r="G590" s="10">
        <f>F590*0.4/40</f>
        <v>0.09</v>
      </c>
      <c r="H590" s="8">
        <v>1.2</v>
      </c>
      <c r="I590" s="11">
        <f>H590*0.06</f>
        <v>7.1999999999999995E-2</v>
      </c>
      <c r="J590" s="10">
        <f>G590+I590</f>
        <v>0.16199999999999998</v>
      </c>
      <c r="K590" s="4"/>
      <c r="L590" s="7">
        <f>J590+K590</f>
        <v>0.16199999999999998</v>
      </c>
      <c r="M590" s="12">
        <f>J590*23.33/100</f>
        <v>3.7794599999999991E-2</v>
      </c>
    </row>
    <row r="591" spans="1:13" x14ac:dyDescent="0.25">
      <c r="A591" s="13" t="s">
        <v>111</v>
      </c>
      <c r="B591" s="8">
        <v>1</v>
      </c>
      <c r="C591" s="8">
        <v>2</v>
      </c>
      <c r="D591" s="8">
        <v>3</v>
      </c>
      <c r="E591" s="8">
        <v>0</v>
      </c>
      <c r="F591" s="9">
        <f>SUM(B591:E591)</f>
        <v>6</v>
      </c>
      <c r="G591" s="10">
        <f>F591*0.4/40</f>
        <v>6.0000000000000012E-2</v>
      </c>
      <c r="H591" s="8">
        <v>1.6</v>
      </c>
      <c r="I591" s="11">
        <f>H591*0.06</f>
        <v>9.6000000000000002E-2</v>
      </c>
      <c r="J591" s="10">
        <f>G591+I591</f>
        <v>0.15600000000000003</v>
      </c>
      <c r="K591" s="4"/>
      <c r="L591" s="7">
        <f>J591+K591</f>
        <v>0.15600000000000003</v>
      </c>
      <c r="M591" s="12">
        <f>J591*23.33/100</f>
        <v>3.6394800000000005E-2</v>
      </c>
    </row>
    <row r="592" spans="1:13" x14ac:dyDescent="0.25">
      <c r="A592" s="13" t="s">
        <v>236</v>
      </c>
      <c r="B592" s="8">
        <v>2</v>
      </c>
      <c r="C592" s="8">
        <v>2</v>
      </c>
      <c r="D592" s="8">
        <v>2</v>
      </c>
      <c r="E592" s="8">
        <v>2</v>
      </c>
      <c r="F592" s="9">
        <f>SUM(B592:E592)</f>
        <v>8</v>
      </c>
      <c r="G592" s="10">
        <f>F592*0.4/40</f>
        <v>0.08</v>
      </c>
      <c r="H592" s="8">
        <v>1.2</v>
      </c>
      <c r="I592" s="11">
        <f>H592*0.06</f>
        <v>7.1999999999999995E-2</v>
      </c>
      <c r="J592" s="10">
        <f>G592+I592</f>
        <v>0.152</v>
      </c>
      <c r="K592" s="4"/>
      <c r="L592" s="7">
        <f>J592+K592</f>
        <v>0.152</v>
      </c>
      <c r="M592" s="12">
        <f>J592*23.33/100</f>
        <v>3.5461599999999996E-2</v>
      </c>
    </row>
    <row r="593" spans="1:13" x14ac:dyDescent="0.25">
      <c r="A593" s="13" t="s">
        <v>152</v>
      </c>
      <c r="B593" s="8">
        <v>2</v>
      </c>
      <c r="C593" s="8">
        <v>0</v>
      </c>
      <c r="D593" s="8">
        <v>2</v>
      </c>
      <c r="E593" s="8">
        <v>3</v>
      </c>
      <c r="F593" s="9">
        <f>SUM(B593:E593)</f>
        <v>7</v>
      </c>
      <c r="G593" s="10">
        <f>F593*0.4/40</f>
        <v>7.0000000000000007E-2</v>
      </c>
      <c r="H593" s="8">
        <v>1.2</v>
      </c>
      <c r="I593" s="11">
        <f>H593*0.06</f>
        <v>7.1999999999999995E-2</v>
      </c>
      <c r="J593" s="10">
        <f>G593+I593</f>
        <v>0.14200000000000002</v>
      </c>
      <c r="K593" s="4"/>
      <c r="L593" s="7">
        <f>J593+K593</f>
        <v>0.14200000000000002</v>
      </c>
      <c r="M593" s="12">
        <f>J593*23.33/100</f>
        <v>3.3128600000000001E-2</v>
      </c>
    </row>
    <row r="594" spans="1:13" x14ac:dyDescent="0.25">
      <c r="A594" s="13" t="s">
        <v>508</v>
      </c>
      <c r="B594" s="8">
        <v>8</v>
      </c>
      <c r="C594" s="8">
        <v>6</v>
      </c>
      <c r="D594" s="8">
        <v>0</v>
      </c>
      <c r="E594" s="8">
        <v>0</v>
      </c>
      <c r="F594" s="9">
        <f>SUM(B594:E594)</f>
        <v>14</v>
      </c>
      <c r="G594" s="10">
        <f>F594*0.4/40</f>
        <v>0.14000000000000001</v>
      </c>
      <c r="H594" s="8">
        <v>0</v>
      </c>
      <c r="I594" s="11">
        <f>H594*0.06</f>
        <v>0</v>
      </c>
      <c r="J594" s="10">
        <f>G594+I594</f>
        <v>0.14000000000000001</v>
      </c>
      <c r="K594" s="4"/>
      <c r="L594" s="7">
        <f>J594+K594</f>
        <v>0.14000000000000001</v>
      </c>
      <c r="M594" s="12">
        <f>J594*23.33/100</f>
        <v>3.2661999999999997E-2</v>
      </c>
    </row>
    <row r="595" spans="1:13" x14ac:dyDescent="0.25">
      <c r="A595" s="13" t="s">
        <v>505</v>
      </c>
      <c r="B595" s="8">
        <v>2</v>
      </c>
      <c r="C595" s="8">
        <v>3</v>
      </c>
      <c r="D595" s="8">
        <v>0</v>
      </c>
      <c r="E595" s="8">
        <v>1</v>
      </c>
      <c r="F595" s="9">
        <f>SUM(B595:E595)</f>
        <v>6</v>
      </c>
      <c r="G595" s="10">
        <f>F595*0.4/40</f>
        <v>6.0000000000000012E-2</v>
      </c>
      <c r="H595" s="8">
        <v>1.2</v>
      </c>
      <c r="I595" s="11">
        <f>H595*0.06</f>
        <v>7.1999999999999995E-2</v>
      </c>
      <c r="J595" s="10">
        <f>G595+I595</f>
        <v>0.13200000000000001</v>
      </c>
      <c r="K595" s="4"/>
      <c r="L595" s="7">
        <f>J595+K595</f>
        <v>0.13200000000000001</v>
      </c>
      <c r="M595" s="12">
        <f>J595*23.33/100</f>
        <v>3.0795599999999999E-2</v>
      </c>
    </row>
    <row r="596" spans="1:13" x14ac:dyDescent="0.25">
      <c r="A596" s="13" t="s">
        <v>358</v>
      </c>
      <c r="B596" s="8">
        <v>6</v>
      </c>
      <c r="C596" s="8">
        <v>5</v>
      </c>
      <c r="D596" s="8">
        <v>0</v>
      </c>
      <c r="E596" s="8">
        <v>2</v>
      </c>
      <c r="F596" s="9">
        <f>SUM(B596:E596)</f>
        <v>13</v>
      </c>
      <c r="G596" s="10">
        <f>F596*0.4/40</f>
        <v>0.13</v>
      </c>
      <c r="H596" s="8">
        <v>0</v>
      </c>
      <c r="I596" s="11">
        <f>H596*0.06</f>
        <v>0</v>
      </c>
      <c r="J596" s="10">
        <f>G596+I596</f>
        <v>0.13</v>
      </c>
      <c r="K596" s="4"/>
      <c r="L596" s="7">
        <f>J596+K596</f>
        <v>0.13</v>
      </c>
      <c r="M596" s="12">
        <f>J596*23.33/100</f>
        <v>3.0328999999999998E-2</v>
      </c>
    </row>
    <row r="597" spans="1:13" x14ac:dyDescent="0.25">
      <c r="A597" s="13" t="s">
        <v>355</v>
      </c>
      <c r="B597" s="8">
        <v>2</v>
      </c>
      <c r="C597" s="8">
        <v>5</v>
      </c>
      <c r="D597" s="8">
        <v>4</v>
      </c>
      <c r="E597" s="8">
        <v>1</v>
      </c>
      <c r="F597" s="9">
        <f>SUM(B597:E597)</f>
        <v>12</v>
      </c>
      <c r="G597" s="10">
        <f>F597*0.4/40</f>
        <v>0.12000000000000002</v>
      </c>
      <c r="H597" s="8">
        <v>0</v>
      </c>
      <c r="I597" s="11">
        <f>H597*0.06</f>
        <v>0</v>
      </c>
      <c r="J597" s="10">
        <f>G597+I597</f>
        <v>0.12000000000000002</v>
      </c>
      <c r="K597" s="4"/>
      <c r="L597" s="7">
        <f>J597+K597</f>
        <v>0.12000000000000002</v>
      </c>
      <c r="M597" s="12">
        <f>J597*23.33/100</f>
        <v>2.7996000000000004E-2</v>
      </c>
    </row>
    <row r="598" spans="1:13" x14ac:dyDescent="0.25">
      <c r="A598" s="13" t="s">
        <v>594</v>
      </c>
      <c r="B598" s="8">
        <v>6</v>
      </c>
      <c r="C598" s="8">
        <v>6</v>
      </c>
      <c r="D598" s="8">
        <v>0</v>
      </c>
      <c r="E598" s="8">
        <v>0</v>
      </c>
      <c r="F598" s="9">
        <f>SUM(B598:E598)</f>
        <v>12</v>
      </c>
      <c r="G598" s="10">
        <f>F598*0.4/40</f>
        <v>0.12000000000000002</v>
      </c>
      <c r="H598" s="8">
        <v>0</v>
      </c>
      <c r="I598" s="11">
        <f>H598*0.06</f>
        <v>0</v>
      </c>
      <c r="J598" s="10">
        <f>G598+I598</f>
        <v>0.12000000000000002</v>
      </c>
      <c r="K598" s="4"/>
      <c r="L598" s="7">
        <f>J598+K598</f>
        <v>0.12000000000000002</v>
      </c>
      <c r="M598" s="12">
        <f>J598*23.33/100</f>
        <v>2.7996000000000004E-2</v>
      </c>
    </row>
    <row r="599" spans="1:13" x14ac:dyDescent="0.25">
      <c r="A599" s="13" t="s">
        <v>139</v>
      </c>
      <c r="B599" s="8">
        <v>3</v>
      </c>
      <c r="C599" s="8">
        <v>3</v>
      </c>
      <c r="D599" s="8">
        <v>0</v>
      </c>
      <c r="E599" s="8">
        <v>0</v>
      </c>
      <c r="F599" s="9">
        <f>SUM(B599:E599)</f>
        <v>6</v>
      </c>
      <c r="G599" s="10">
        <f>F599*0.4/40</f>
        <v>6.0000000000000012E-2</v>
      </c>
      <c r="H599" s="8">
        <v>0</v>
      </c>
      <c r="I599" s="11">
        <f>H599*0.06</f>
        <v>0</v>
      </c>
      <c r="J599" s="10">
        <f>G599+I599</f>
        <v>6.0000000000000012E-2</v>
      </c>
      <c r="K599" s="4"/>
      <c r="L599" s="7">
        <f>J599+K599</f>
        <v>6.0000000000000012E-2</v>
      </c>
      <c r="M599" s="12">
        <f>J599*23.33/100</f>
        <v>1.3998000000000002E-2</v>
      </c>
    </row>
    <row r="600" spans="1:13" x14ac:dyDescent="0.25">
      <c r="A600" s="13" t="s">
        <v>570</v>
      </c>
      <c r="B600" s="8">
        <v>4</v>
      </c>
      <c r="C600" s="8">
        <v>2</v>
      </c>
      <c r="D600" s="8">
        <v>0</v>
      </c>
      <c r="E600" s="8">
        <v>0</v>
      </c>
      <c r="F600" s="9">
        <f>SUM(B600:E600)</f>
        <v>6</v>
      </c>
      <c r="G600" s="10">
        <f>F600*0.4/40</f>
        <v>6.0000000000000012E-2</v>
      </c>
      <c r="H600" s="8">
        <v>0</v>
      </c>
      <c r="I600" s="11">
        <f>H600*0.06</f>
        <v>0</v>
      </c>
      <c r="J600" s="10">
        <f>G600+I600</f>
        <v>6.0000000000000012E-2</v>
      </c>
      <c r="K600" s="4"/>
      <c r="L600" s="7">
        <f>J600+K600</f>
        <v>6.0000000000000012E-2</v>
      </c>
      <c r="M600" s="12">
        <f>J600*23.33/100</f>
        <v>1.3998000000000002E-2</v>
      </c>
    </row>
    <row r="601" spans="1:13" x14ac:dyDescent="0.25">
      <c r="A601" s="13" t="s">
        <v>313</v>
      </c>
      <c r="B601" s="8">
        <v>2</v>
      </c>
      <c r="C601" s="8">
        <v>3</v>
      </c>
      <c r="D601" s="8">
        <v>0</v>
      </c>
      <c r="E601" s="8">
        <v>0</v>
      </c>
      <c r="F601" s="9">
        <f>SUM(B601:E601)</f>
        <v>5</v>
      </c>
      <c r="G601" s="10">
        <f>F601*0.4/40</f>
        <v>0.05</v>
      </c>
      <c r="H601" s="8">
        <v>0</v>
      </c>
      <c r="I601" s="11">
        <f>H601*0.06</f>
        <v>0</v>
      </c>
      <c r="J601" s="10">
        <f>G601+I601</f>
        <v>0.05</v>
      </c>
      <c r="K601" s="4"/>
      <c r="L601" s="7">
        <f>J601+K601</f>
        <v>0.05</v>
      </c>
      <c r="M601" s="12">
        <f>J601*23.33/100</f>
        <v>1.1664999999999998E-2</v>
      </c>
    </row>
    <row r="602" spans="1:13" x14ac:dyDescent="0.25">
      <c r="A602" s="13" t="s">
        <v>91</v>
      </c>
      <c r="B602" s="8">
        <v>5</v>
      </c>
      <c r="C602" s="8">
        <v>0</v>
      </c>
      <c r="D602" s="8">
        <v>0</v>
      </c>
      <c r="E602" s="8">
        <v>0</v>
      </c>
      <c r="F602" s="9">
        <f>SUM(B602:E602)</f>
        <v>5</v>
      </c>
      <c r="G602" s="10">
        <f>F602*0.4/40</f>
        <v>0.05</v>
      </c>
      <c r="H602" s="8">
        <v>0</v>
      </c>
      <c r="I602" s="11">
        <f>H602*0.06</f>
        <v>0</v>
      </c>
      <c r="J602" s="10">
        <f>G602+I602</f>
        <v>0.05</v>
      </c>
      <c r="K602" s="4"/>
      <c r="L602" s="7">
        <f>J602+K602</f>
        <v>0.05</v>
      </c>
      <c r="M602" s="12">
        <f>J602*23.33/100</f>
        <v>1.1664999999999998E-2</v>
      </c>
    </row>
    <row r="603" spans="1:13" x14ac:dyDescent="0.25">
      <c r="A603" s="13" t="s">
        <v>468</v>
      </c>
      <c r="B603" s="8">
        <v>3</v>
      </c>
      <c r="C603" s="8">
        <v>2</v>
      </c>
      <c r="D603" s="8">
        <v>0</v>
      </c>
      <c r="E603" s="8">
        <v>0</v>
      </c>
      <c r="F603" s="9">
        <f>SUM(B603:E603)</f>
        <v>5</v>
      </c>
      <c r="G603" s="10">
        <f>F603*0.4/40</f>
        <v>0.05</v>
      </c>
      <c r="H603" s="8">
        <v>0</v>
      </c>
      <c r="I603" s="11">
        <f>H603*0.06</f>
        <v>0</v>
      </c>
      <c r="J603" s="10">
        <f>G603+I603</f>
        <v>0.05</v>
      </c>
      <c r="K603" s="4"/>
      <c r="L603" s="7">
        <f>J603+K603</f>
        <v>0.05</v>
      </c>
      <c r="M603" s="12">
        <f>J603*23.33/100</f>
        <v>1.1664999999999998E-2</v>
      </c>
    </row>
    <row r="604" spans="1:13" x14ac:dyDescent="0.25">
      <c r="A604" s="13" t="s">
        <v>588</v>
      </c>
      <c r="B604" s="8">
        <v>5</v>
      </c>
      <c r="C604" s="8">
        <v>0</v>
      </c>
      <c r="D604" s="8">
        <v>0</v>
      </c>
      <c r="E604" s="8">
        <v>0</v>
      </c>
      <c r="F604" s="9">
        <f>SUM(B604:E604)</f>
        <v>5</v>
      </c>
      <c r="G604" s="10">
        <f>F604*0.4/40</f>
        <v>0.05</v>
      </c>
      <c r="H604" s="8">
        <v>0</v>
      </c>
      <c r="I604" s="11">
        <f>H604*0.06</f>
        <v>0</v>
      </c>
      <c r="J604" s="10">
        <f>G604+I604</f>
        <v>0.05</v>
      </c>
      <c r="K604" s="4"/>
      <c r="L604" s="7">
        <f>J604+K604</f>
        <v>0.05</v>
      </c>
      <c r="M604" s="12">
        <f>J604*23.33/100</f>
        <v>1.1664999999999998E-2</v>
      </c>
    </row>
    <row r="605" spans="1:13" x14ac:dyDescent="0.25">
      <c r="A605" s="13" t="s">
        <v>522</v>
      </c>
      <c r="B605" s="8">
        <v>1</v>
      </c>
      <c r="C605" s="8">
        <v>3</v>
      </c>
      <c r="D605" s="8">
        <v>0</v>
      </c>
      <c r="E605" s="8">
        <v>0</v>
      </c>
      <c r="F605" s="9">
        <f>SUM(B605:E605)</f>
        <v>4</v>
      </c>
      <c r="G605" s="10">
        <f>F605*0.4/40</f>
        <v>0.04</v>
      </c>
      <c r="H605" s="8">
        <v>0</v>
      </c>
      <c r="I605" s="11">
        <f>H605*0.06</f>
        <v>0</v>
      </c>
      <c r="J605" s="10">
        <f>G605+I605</f>
        <v>0.04</v>
      </c>
      <c r="K605" s="4"/>
      <c r="L605" s="7">
        <f>J605+K605</f>
        <v>0.04</v>
      </c>
      <c r="M605" s="12">
        <f>J605*23.33/100</f>
        <v>9.332E-3</v>
      </c>
    </row>
    <row r="606" spans="1:13" x14ac:dyDescent="0.25">
      <c r="A606" s="13" t="s">
        <v>69</v>
      </c>
      <c r="B606" s="8">
        <v>4</v>
      </c>
      <c r="C606" s="8">
        <v>0</v>
      </c>
      <c r="D606" s="8">
        <v>0</v>
      </c>
      <c r="E606" s="8">
        <v>0</v>
      </c>
      <c r="F606" s="9">
        <f>SUM(B606:E606)</f>
        <v>4</v>
      </c>
      <c r="G606" s="10">
        <f>F606*0.4/40</f>
        <v>0.04</v>
      </c>
      <c r="H606" s="8">
        <v>0</v>
      </c>
      <c r="I606" s="11">
        <f>H606*0.06</f>
        <v>0</v>
      </c>
      <c r="J606" s="10">
        <f>G606+I606</f>
        <v>0.04</v>
      </c>
      <c r="K606" s="4"/>
      <c r="L606" s="7">
        <f>J606+K606</f>
        <v>0.04</v>
      </c>
      <c r="M606" s="12">
        <f>J606*23.33/100</f>
        <v>9.332E-3</v>
      </c>
    </row>
    <row r="607" spans="1:13" x14ac:dyDescent="0.25">
      <c r="A607" s="13" t="s">
        <v>160</v>
      </c>
      <c r="B607" s="8">
        <v>3</v>
      </c>
      <c r="C607" s="8">
        <v>0</v>
      </c>
      <c r="D607" s="8">
        <v>0</v>
      </c>
      <c r="E607" s="8">
        <v>0</v>
      </c>
      <c r="F607" s="9">
        <f>SUM(B607:E607)</f>
        <v>3</v>
      </c>
      <c r="G607" s="10">
        <f>F607*0.4/40</f>
        <v>3.0000000000000006E-2</v>
      </c>
      <c r="H607" s="8">
        <v>0</v>
      </c>
      <c r="I607" s="11">
        <f>H607*0.06</f>
        <v>0</v>
      </c>
      <c r="J607" s="10">
        <f>G607+I607</f>
        <v>3.0000000000000006E-2</v>
      </c>
      <c r="K607" s="4"/>
      <c r="L607" s="7">
        <f>J607+K607</f>
        <v>3.0000000000000006E-2</v>
      </c>
      <c r="M607" s="12">
        <f>J607*23.33/100</f>
        <v>6.9990000000000009E-3</v>
      </c>
    </row>
    <row r="608" spans="1:13" x14ac:dyDescent="0.25">
      <c r="A608" s="13" t="s">
        <v>606</v>
      </c>
      <c r="B608" s="8">
        <v>0</v>
      </c>
      <c r="C608" s="8">
        <v>0</v>
      </c>
      <c r="D608" s="8">
        <v>0</v>
      </c>
      <c r="E608" s="8">
        <v>0</v>
      </c>
      <c r="F608" s="9">
        <f>SUM(B608:E608)</f>
        <v>0</v>
      </c>
      <c r="G608" s="10">
        <f>F608*0.4/40</f>
        <v>0</v>
      </c>
      <c r="H608" s="8">
        <v>0</v>
      </c>
      <c r="I608" s="11">
        <f>H608*0.06</f>
        <v>0</v>
      </c>
      <c r="J608" s="10">
        <f>G608+I608</f>
        <v>0</v>
      </c>
      <c r="K608" s="4"/>
      <c r="L608" s="7">
        <f>J608+K608</f>
        <v>0</v>
      </c>
      <c r="M608" s="12">
        <f>J608*23.33/100</f>
        <v>0</v>
      </c>
    </row>
  </sheetData>
  <autoFilter ref="A1:M607">
    <sortState ref="A2:M609">
      <sortCondition descending="1" ref="M1:M608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7"/>
  <sheetViews>
    <sheetView topLeftCell="A225" workbookViewId="0">
      <selection activeCell="B244" sqref="B244"/>
    </sheetView>
  </sheetViews>
  <sheetFormatPr baseColWidth="10" defaultRowHeight="15" x14ac:dyDescent="0.25"/>
  <cols>
    <col min="1" max="1" width="50" customWidth="1"/>
    <col min="6" max="6" width="21.7109375" customWidth="1"/>
    <col min="7" max="7" width="22.7109375" customWidth="1"/>
    <col min="8" max="8" width="32.28515625" customWidth="1"/>
    <col min="9" max="9" width="26.7109375" customWidth="1"/>
    <col min="10" max="10" width="26.28515625" customWidth="1"/>
    <col min="12" max="12" width="25" customWidth="1"/>
    <col min="13" max="13" width="28.140625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592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6" t="s">
        <v>619</v>
      </c>
    </row>
    <row r="2" spans="1:13" x14ac:dyDescent="0.25">
      <c r="A2" s="3" t="s">
        <v>274</v>
      </c>
      <c r="B2" s="8">
        <v>9</v>
      </c>
      <c r="C2" s="8">
        <v>10</v>
      </c>
      <c r="D2" s="8">
        <v>8</v>
      </c>
      <c r="E2" s="8">
        <v>8</v>
      </c>
      <c r="F2" s="9">
        <f>SUM(B2:E2)</f>
        <v>35</v>
      </c>
      <c r="G2" s="10">
        <f>F2*0.4/40</f>
        <v>0.35</v>
      </c>
      <c r="H2" s="8">
        <v>10</v>
      </c>
      <c r="I2" s="11">
        <f>H2*0.06</f>
        <v>0.6</v>
      </c>
      <c r="J2" s="10">
        <f>G2+I2</f>
        <v>0.95</v>
      </c>
      <c r="K2" s="4"/>
      <c r="L2" s="7">
        <f>J2+K2</f>
        <v>0.95</v>
      </c>
      <c r="M2" s="12">
        <f>J2*23.33/100</f>
        <v>0.221635</v>
      </c>
    </row>
    <row r="3" spans="1:13" x14ac:dyDescent="0.25">
      <c r="A3" s="3" t="s">
        <v>395</v>
      </c>
      <c r="B3" s="8">
        <v>10</v>
      </c>
      <c r="C3" s="8">
        <v>9</v>
      </c>
      <c r="D3" s="8">
        <v>7</v>
      </c>
      <c r="E3" s="8">
        <v>9</v>
      </c>
      <c r="F3" s="9">
        <f>SUM(B3:E3)</f>
        <v>35</v>
      </c>
      <c r="G3" s="10">
        <f>F3*0.4/40</f>
        <v>0.35</v>
      </c>
      <c r="H3" s="8">
        <v>9.6</v>
      </c>
      <c r="I3" s="11">
        <f>H3*0.06</f>
        <v>0.57599999999999996</v>
      </c>
      <c r="J3" s="10">
        <f>G3+I3</f>
        <v>0.92599999999999993</v>
      </c>
      <c r="K3" s="4"/>
      <c r="L3" s="7">
        <f>J3+K3</f>
        <v>0.92599999999999993</v>
      </c>
      <c r="M3" s="12">
        <f>J3*23.33/100</f>
        <v>0.21603579999999997</v>
      </c>
    </row>
    <row r="4" spans="1:13" x14ac:dyDescent="0.25">
      <c r="A4" s="3" t="s">
        <v>316</v>
      </c>
      <c r="B4" s="8">
        <v>9</v>
      </c>
      <c r="C4" s="8">
        <v>9</v>
      </c>
      <c r="D4" s="8">
        <v>6</v>
      </c>
      <c r="E4" s="8">
        <v>8</v>
      </c>
      <c r="F4" s="9">
        <f>SUM(B4:E4)</f>
        <v>32</v>
      </c>
      <c r="G4" s="10">
        <f>F4*0.4/40</f>
        <v>0.32</v>
      </c>
      <c r="H4" s="8">
        <v>10</v>
      </c>
      <c r="I4" s="11">
        <f>H4*0.06</f>
        <v>0.6</v>
      </c>
      <c r="J4" s="10">
        <f>G4+I4</f>
        <v>0.91999999999999993</v>
      </c>
      <c r="K4" s="4"/>
      <c r="L4" s="7">
        <f>J4+K4</f>
        <v>0.91999999999999993</v>
      </c>
      <c r="M4" s="12">
        <f>J4*23.33/100</f>
        <v>0.21463599999999997</v>
      </c>
    </row>
    <row r="5" spans="1:13" x14ac:dyDescent="0.25">
      <c r="A5" s="3" t="s">
        <v>381</v>
      </c>
      <c r="B5" s="8">
        <v>10</v>
      </c>
      <c r="C5" s="8">
        <v>9</v>
      </c>
      <c r="D5" s="8">
        <v>8</v>
      </c>
      <c r="E5" s="8">
        <v>9</v>
      </c>
      <c r="F5" s="9">
        <f>SUM(B5:E5)</f>
        <v>36</v>
      </c>
      <c r="G5" s="10">
        <f>F5*0.4/40</f>
        <v>0.36</v>
      </c>
      <c r="H5" s="8">
        <v>9.1999999999999993</v>
      </c>
      <c r="I5" s="11">
        <f>H5*0.06</f>
        <v>0.55199999999999994</v>
      </c>
      <c r="J5" s="10">
        <f>G5+I5</f>
        <v>0.91199999999999992</v>
      </c>
      <c r="K5" s="4"/>
      <c r="L5" s="7">
        <f>J5+K5</f>
        <v>0.91199999999999992</v>
      </c>
      <c r="M5" s="12">
        <f>J5*23.33/100</f>
        <v>0.21276959999999995</v>
      </c>
    </row>
    <row r="6" spans="1:13" x14ac:dyDescent="0.25">
      <c r="A6" s="3" t="s">
        <v>512</v>
      </c>
      <c r="B6" s="8">
        <v>8</v>
      </c>
      <c r="C6" s="8">
        <v>10</v>
      </c>
      <c r="D6" s="8">
        <v>8</v>
      </c>
      <c r="E6" s="8">
        <v>7</v>
      </c>
      <c r="F6" s="9">
        <f>SUM(B6:E6)</f>
        <v>33</v>
      </c>
      <c r="G6" s="10">
        <f>F6*0.4/40</f>
        <v>0.33</v>
      </c>
      <c r="H6" s="8">
        <v>9.6</v>
      </c>
      <c r="I6" s="11">
        <f>H6*0.06</f>
        <v>0.57599999999999996</v>
      </c>
      <c r="J6" s="10">
        <f>G6+I6</f>
        <v>0.90599999999999992</v>
      </c>
      <c r="K6" s="4"/>
      <c r="L6" s="7">
        <f>J6+K6</f>
        <v>0.90599999999999992</v>
      </c>
      <c r="M6" s="12">
        <f>J6*23.33/100</f>
        <v>0.21136979999999997</v>
      </c>
    </row>
    <row r="7" spans="1:13" x14ac:dyDescent="0.25">
      <c r="A7" s="3" t="s">
        <v>24</v>
      </c>
      <c r="B7" s="8">
        <v>9</v>
      </c>
      <c r="C7" s="8">
        <v>9</v>
      </c>
      <c r="D7" s="8">
        <v>6</v>
      </c>
      <c r="E7" s="8">
        <v>9</v>
      </c>
      <c r="F7" s="9">
        <f>SUM(B7:E7)</f>
        <v>33</v>
      </c>
      <c r="G7" s="10">
        <f>F7*0.4/40</f>
        <v>0.33</v>
      </c>
      <c r="H7" s="8">
        <v>9.6</v>
      </c>
      <c r="I7" s="11">
        <f>H7*0.06</f>
        <v>0.57599999999999996</v>
      </c>
      <c r="J7" s="10">
        <f>G7+I7</f>
        <v>0.90599999999999992</v>
      </c>
      <c r="K7" s="4"/>
      <c r="L7" s="7">
        <f>J7+K7</f>
        <v>0.90599999999999992</v>
      </c>
      <c r="M7" s="12">
        <f>J7*23.33/100</f>
        <v>0.21136979999999997</v>
      </c>
    </row>
    <row r="8" spans="1:13" x14ac:dyDescent="0.25">
      <c r="A8" s="3" t="s">
        <v>64</v>
      </c>
      <c r="B8" s="8">
        <v>10</v>
      </c>
      <c r="C8" s="8">
        <v>10</v>
      </c>
      <c r="D8" s="8">
        <v>6</v>
      </c>
      <c r="E8" s="8">
        <v>7</v>
      </c>
      <c r="F8" s="9">
        <f>SUM(B8:E8)</f>
        <v>33</v>
      </c>
      <c r="G8" s="10">
        <f>F8*0.4/40</f>
        <v>0.33</v>
      </c>
      <c r="H8" s="8">
        <v>9.6</v>
      </c>
      <c r="I8" s="11">
        <f>H8*0.06</f>
        <v>0.57599999999999996</v>
      </c>
      <c r="J8" s="10">
        <f>G8+I8</f>
        <v>0.90599999999999992</v>
      </c>
      <c r="K8" s="4"/>
      <c r="L8" s="7">
        <f>J8+K8</f>
        <v>0.90599999999999992</v>
      </c>
      <c r="M8" s="12">
        <f>J8*23.33/100</f>
        <v>0.21136979999999997</v>
      </c>
    </row>
    <row r="9" spans="1:13" x14ac:dyDescent="0.25">
      <c r="A9" s="3" t="s">
        <v>11</v>
      </c>
      <c r="B9" s="8">
        <v>10</v>
      </c>
      <c r="C9" s="8">
        <v>10</v>
      </c>
      <c r="D9" s="8">
        <v>6</v>
      </c>
      <c r="E9" s="8">
        <v>8</v>
      </c>
      <c r="F9" s="9">
        <f>SUM(B9:E9)</f>
        <v>34</v>
      </c>
      <c r="G9" s="10">
        <f>F9*0.4/40</f>
        <v>0.34</v>
      </c>
      <c r="H9" s="8">
        <v>9.1999999999999993</v>
      </c>
      <c r="I9" s="11">
        <f>H9*0.06</f>
        <v>0.55199999999999994</v>
      </c>
      <c r="J9" s="10">
        <f>G9+I9</f>
        <v>0.8919999999999999</v>
      </c>
      <c r="K9" s="4"/>
      <c r="L9" s="7">
        <f>J9+K9</f>
        <v>0.8919999999999999</v>
      </c>
      <c r="M9" s="12">
        <f>J9*23.33/100</f>
        <v>0.20810359999999994</v>
      </c>
    </row>
    <row r="10" spans="1:13" x14ac:dyDescent="0.25">
      <c r="A10" s="3" t="s">
        <v>533</v>
      </c>
      <c r="B10" s="8">
        <v>10</v>
      </c>
      <c r="C10" s="8">
        <v>9</v>
      </c>
      <c r="D10" s="8">
        <v>7</v>
      </c>
      <c r="E10" s="8">
        <v>8</v>
      </c>
      <c r="F10" s="9">
        <f>SUM(B10:E10)</f>
        <v>34</v>
      </c>
      <c r="G10" s="10">
        <f>F10*0.4/40</f>
        <v>0.34</v>
      </c>
      <c r="H10" s="8">
        <v>9.1999999999999993</v>
      </c>
      <c r="I10" s="11">
        <f>H10*0.06</f>
        <v>0.55199999999999994</v>
      </c>
      <c r="J10" s="10">
        <f>G10+I10</f>
        <v>0.8919999999999999</v>
      </c>
      <c r="K10" s="4"/>
      <c r="L10" s="7">
        <f>J10+K10</f>
        <v>0.8919999999999999</v>
      </c>
      <c r="M10" s="12">
        <f>J10*23.33/100</f>
        <v>0.20810359999999994</v>
      </c>
    </row>
    <row r="11" spans="1:13" x14ac:dyDescent="0.25">
      <c r="A11" s="3" t="s">
        <v>417</v>
      </c>
      <c r="B11" s="8">
        <v>10</v>
      </c>
      <c r="C11" s="8">
        <v>9</v>
      </c>
      <c r="D11" s="8">
        <v>7</v>
      </c>
      <c r="E11" s="8">
        <v>8</v>
      </c>
      <c r="F11" s="9">
        <f>SUM(B11:E11)</f>
        <v>34</v>
      </c>
      <c r="G11" s="10">
        <f>F11*0.4/40</f>
        <v>0.34</v>
      </c>
      <c r="H11" s="8">
        <v>9.1999999999999993</v>
      </c>
      <c r="I11" s="11">
        <f>H11*0.06</f>
        <v>0.55199999999999994</v>
      </c>
      <c r="J11" s="10">
        <f>G11+I11</f>
        <v>0.8919999999999999</v>
      </c>
      <c r="K11" s="4"/>
      <c r="L11" s="7">
        <f>J11+K11</f>
        <v>0.8919999999999999</v>
      </c>
      <c r="M11" s="12">
        <f>J11*23.33/100</f>
        <v>0.20810359999999994</v>
      </c>
    </row>
    <row r="12" spans="1:13" x14ac:dyDescent="0.25">
      <c r="A12" s="3" t="s">
        <v>197</v>
      </c>
      <c r="B12" s="8">
        <v>8</v>
      </c>
      <c r="C12" s="8">
        <v>10</v>
      </c>
      <c r="D12" s="8">
        <v>7</v>
      </c>
      <c r="E12" s="8">
        <v>6</v>
      </c>
      <c r="F12" s="9">
        <f>SUM(B12:E12)</f>
        <v>31</v>
      </c>
      <c r="G12" s="10">
        <f>F12*0.4/40</f>
        <v>0.31</v>
      </c>
      <c r="H12" s="8">
        <v>9.6</v>
      </c>
      <c r="I12" s="11">
        <f>H12*0.06</f>
        <v>0.57599999999999996</v>
      </c>
      <c r="J12" s="10">
        <f>G12+I12</f>
        <v>0.8859999999999999</v>
      </c>
      <c r="K12" s="4"/>
      <c r="L12" s="7">
        <f>J12+K12</f>
        <v>0.8859999999999999</v>
      </c>
      <c r="M12" s="12">
        <f>J12*23.33/100</f>
        <v>0.20670379999999994</v>
      </c>
    </row>
    <row r="13" spans="1:13" x14ac:dyDescent="0.25">
      <c r="A13" s="3" t="s">
        <v>404</v>
      </c>
      <c r="B13" s="8">
        <v>7</v>
      </c>
      <c r="C13" s="8">
        <v>10</v>
      </c>
      <c r="D13" s="8">
        <v>5</v>
      </c>
      <c r="E13" s="8">
        <v>9</v>
      </c>
      <c r="F13" s="9">
        <f>SUM(B13:E13)</f>
        <v>31</v>
      </c>
      <c r="G13" s="10">
        <f>F13*0.4/40</f>
        <v>0.31</v>
      </c>
      <c r="H13" s="8">
        <v>9.6</v>
      </c>
      <c r="I13" s="11">
        <f>H13*0.06</f>
        <v>0.57599999999999996</v>
      </c>
      <c r="J13" s="10">
        <f>G13+I13</f>
        <v>0.8859999999999999</v>
      </c>
      <c r="K13" s="4"/>
      <c r="L13" s="7">
        <f>J13+K13</f>
        <v>0.8859999999999999</v>
      </c>
      <c r="M13" s="12">
        <f>J13*23.33/100</f>
        <v>0.20670379999999994</v>
      </c>
    </row>
    <row r="14" spans="1:13" x14ac:dyDescent="0.25">
      <c r="A14" s="3" t="s">
        <v>172</v>
      </c>
      <c r="B14" s="8">
        <v>10</v>
      </c>
      <c r="C14" s="8">
        <v>10</v>
      </c>
      <c r="D14" s="8">
        <v>6</v>
      </c>
      <c r="E14" s="8">
        <v>7</v>
      </c>
      <c r="F14" s="9">
        <f>SUM(B14:E14)</f>
        <v>33</v>
      </c>
      <c r="G14" s="10">
        <f>F14*0.4/40</f>
        <v>0.33</v>
      </c>
      <c r="H14" s="8">
        <v>9.1999999999999993</v>
      </c>
      <c r="I14" s="11">
        <f>H14*0.06</f>
        <v>0.55199999999999994</v>
      </c>
      <c r="J14" s="10">
        <f>G14+I14</f>
        <v>0.8819999999999999</v>
      </c>
      <c r="K14" s="4"/>
      <c r="L14" s="7">
        <f>J14+K14</f>
        <v>0.8819999999999999</v>
      </c>
      <c r="M14" s="12">
        <f>J14*23.33/100</f>
        <v>0.20577059999999997</v>
      </c>
    </row>
    <row r="15" spans="1:13" x14ac:dyDescent="0.25">
      <c r="A15" s="3" t="s">
        <v>372</v>
      </c>
      <c r="B15" s="8">
        <v>10</v>
      </c>
      <c r="C15" s="8">
        <v>10</v>
      </c>
      <c r="D15" s="8">
        <v>6</v>
      </c>
      <c r="E15" s="8">
        <v>7</v>
      </c>
      <c r="F15" s="9">
        <f>SUM(B15:E15)</f>
        <v>33</v>
      </c>
      <c r="G15" s="10">
        <f>F15*0.4/40</f>
        <v>0.33</v>
      </c>
      <c r="H15" s="8">
        <v>9.1999999999999993</v>
      </c>
      <c r="I15" s="11">
        <f>H15*0.06</f>
        <v>0.55199999999999994</v>
      </c>
      <c r="J15" s="10">
        <f>G15+I15</f>
        <v>0.8819999999999999</v>
      </c>
      <c r="K15" s="4"/>
      <c r="L15" s="7">
        <f>J15+K15</f>
        <v>0.8819999999999999</v>
      </c>
      <c r="M15" s="12">
        <f>J15*23.33/100</f>
        <v>0.20577059999999997</v>
      </c>
    </row>
    <row r="16" spans="1:13" x14ac:dyDescent="0.25">
      <c r="A16" s="3" t="s">
        <v>14</v>
      </c>
      <c r="B16" s="8">
        <v>8</v>
      </c>
      <c r="C16" s="8">
        <v>10</v>
      </c>
      <c r="D16" s="8">
        <v>5</v>
      </c>
      <c r="E16" s="8">
        <v>7</v>
      </c>
      <c r="F16" s="9">
        <f>SUM(B16:E16)</f>
        <v>30</v>
      </c>
      <c r="G16" s="10">
        <f>F16*0.4/40</f>
        <v>0.3</v>
      </c>
      <c r="H16" s="8">
        <v>9.6</v>
      </c>
      <c r="I16" s="11">
        <f>H16*0.06</f>
        <v>0.57599999999999996</v>
      </c>
      <c r="J16" s="10">
        <f>G16+I16</f>
        <v>0.87599999999999989</v>
      </c>
      <c r="K16" s="4"/>
      <c r="L16" s="7">
        <f>J16+K16</f>
        <v>0.87599999999999989</v>
      </c>
      <c r="M16" s="12">
        <f>J16*23.33/100</f>
        <v>0.20437079999999994</v>
      </c>
    </row>
    <row r="17" spans="1:13" x14ac:dyDescent="0.25">
      <c r="A17" s="3" t="s">
        <v>257</v>
      </c>
      <c r="B17" s="8">
        <v>10</v>
      </c>
      <c r="C17" s="8">
        <v>9</v>
      </c>
      <c r="D17" s="8">
        <v>6</v>
      </c>
      <c r="E17" s="8">
        <v>7</v>
      </c>
      <c r="F17" s="9">
        <f>SUM(B17:E17)</f>
        <v>32</v>
      </c>
      <c r="G17" s="10">
        <f>F17*0.4/40</f>
        <v>0.32</v>
      </c>
      <c r="H17" s="8">
        <v>9.1999999999999993</v>
      </c>
      <c r="I17" s="11">
        <f>H17*0.06</f>
        <v>0.55199999999999994</v>
      </c>
      <c r="J17" s="10">
        <f>G17+I17</f>
        <v>0.87199999999999989</v>
      </c>
      <c r="K17" s="4"/>
      <c r="L17" s="7">
        <f>J17+K17</f>
        <v>0.87199999999999989</v>
      </c>
      <c r="M17" s="12">
        <f>J17*23.33/100</f>
        <v>0.20343759999999997</v>
      </c>
    </row>
    <row r="18" spans="1:13" x14ac:dyDescent="0.25">
      <c r="A18" s="3" t="s">
        <v>38</v>
      </c>
      <c r="B18" s="8">
        <v>7</v>
      </c>
      <c r="C18" s="8">
        <v>10</v>
      </c>
      <c r="D18" s="8">
        <v>8</v>
      </c>
      <c r="E18" s="8">
        <v>7</v>
      </c>
      <c r="F18" s="9">
        <f>SUM(B18:E18)</f>
        <v>32</v>
      </c>
      <c r="G18" s="10">
        <f>F18*0.4/40</f>
        <v>0.32</v>
      </c>
      <c r="H18" s="8">
        <v>9.1999999999999993</v>
      </c>
      <c r="I18" s="11">
        <f>H18*0.06</f>
        <v>0.55199999999999994</v>
      </c>
      <c r="J18" s="10">
        <f>G18+I18</f>
        <v>0.87199999999999989</v>
      </c>
      <c r="K18" s="4"/>
      <c r="L18" s="7">
        <f>J18+K18</f>
        <v>0.87199999999999989</v>
      </c>
      <c r="M18" s="12">
        <f>J18*23.33/100</f>
        <v>0.20343759999999997</v>
      </c>
    </row>
    <row r="19" spans="1:13" x14ac:dyDescent="0.25">
      <c r="A19" s="3" t="s">
        <v>428</v>
      </c>
      <c r="B19" s="8">
        <v>9</v>
      </c>
      <c r="C19" s="8">
        <v>9</v>
      </c>
      <c r="D19" s="8">
        <v>6</v>
      </c>
      <c r="E19" s="8">
        <v>8</v>
      </c>
      <c r="F19" s="9">
        <f>SUM(B19:E19)</f>
        <v>32</v>
      </c>
      <c r="G19" s="10">
        <f>F19*0.4/40</f>
        <v>0.32</v>
      </c>
      <c r="H19" s="8">
        <v>9.1999999999999993</v>
      </c>
      <c r="I19" s="11">
        <f>H19*0.06</f>
        <v>0.55199999999999994</v>
      </c>
      <c r="J19" s="10">
        <f>G19+I19</f>
        <v>0.87199999999999989</v>
      </c>
      <c r="K19" s="4"/>
      <c r="L19" s="7">
        <f>J19+K19</f>
        <v>0.87199999999999989</v>
      </c>
      <c r="M19" s="12">
        <f>J19*23.33/100</f>
        <v>0.20343759999999997</v>
      </c>
    </row>
    <row r="20" spans="1:13" x14ac:dyDescent="0.25">
      <c r="A20" s="3" t="s">
        <v>70</v>
      </c>
      <c r="B20" s="8">
        <v>9</v>
      </c>
      <c r="C20" s="8">
        <v>9</v>
      </c>
      <c r="D20" s="8">
        <v>8</v>
      </c>
      <c r="E20" s="8">
        <v>8</v>
      </c>
      <c r="F20" s="9">
        <f>SUM(B20:E20)</f>
        <v>34</v>
      </c>
      <c r="G20" s="10">
        <f>F20*0.4/40</f>
        <v>0.34</v>
      </c>
      <c r="H20" s="8">
        <v>8.8000000000000007</v>
      </c>
      <c r="I20" s="11">
        <f>H20*0.06</f>
        <v>0.52800000000000002</v>
      </c>
      <c r="J20" s="10">
        <f>G20+I20</f>
        <v>0.8680000000000001</v>
      </c>
      <c r="K20" s="4"/>
      <c r="L20" s="7">
        <f>J20+K20</f>
        <v>0.8680000000000001</v>
      </c>
      <c r="M20" s="12">
        <f>J20*23.33/100</f>
        <v>0.2025044</v>
      </c>
    </row>
    <row r="21" spans="1:13" x14ac:dyDescent="0.25">
      <c r="A21" s="3" t="s">
        <v>425</v>
      </c>
      <c r="B21" s="8">
        <v>8</v>
      </c>
      <c r="C21" s="8">
        <v>8</v>
      </c>
      <c r="D21" s="8">
        <v>7</v>
      </c>
      <c r="E21" s="8">
        <v>6</v>
      </c>
      <c r="F21" s="9">
        <f>SUM(B21:E21)</f>
        <v>29</v>
      </c>
      <c r="G21" s="10">
        <f>F21*0.4/40</f>
        <v>0.29000000000000004</v>
      </c>
      <c r="H21" s="8">
        <v>9.6</v>
      </c>
      <c r="I21" s="11">
        <f>H21*0.06</f>
        <v>0.57599999999999996</v>
      </c>
      <c r="J21" s="10">
        <f>G21+I21</f>
        <v>0.86599999999999999</v>
      </c>
      <c r="K21" s="4"/>
      <c r="L21" s="7">
        <f>J21+K21</f>
        <v>0.86599999999999999</v>
      </c>
      <c r="M21" s="12">
        <f>J21*23.33/100</f>
        <v>0.20203779999999999</v>
      </c>
    </row>
    <row r="22" spans="1:13" x14ac:dyDescent="0.25">
      <c r="A22" s="3" t="s">
        <v>485</v>
      </c>
      <c r="B22" s="8">
        <v>8</v>
      </c>
      <c r="C22" s="8">
        <v>10</v>
      </c>
      <c r="D22" s="8">
        <v>4</v>
      </c>
      <c r="E22" s="8">
        <v>9</v>
      </c>
      <c r="F22" s="9">
        <f>SUM(B22:E22)</f>
        <v>31</v>
      </c>
      <c r="G22" s="10">
        <f>F22*0.4/40</f>
        <v>0.31</v>
      </c>
      <c r="H22" s="8">
        <v>9.1999999999999993</v>
      </c>
      <c r="I22" s="11">
        <f>H22*0.06</f>
        <v>0.55199999999999994</v>
      </c>
      <c r="J22" s="10">
        <f>G22+I22</f>
        <v>0.86199999999999988</v>
      </c>
      <c r="K22" s="4"/>
      <c r="L22" s="7">
        <f>J22+K22</f>
        <v>0.86199999999999988</v>
      </c>
      <c r="M22" s="12">
        <f>J22*23.33/100</f>
        <v>0.20110459999999997</v>
      </c>
    </row>
    <row r="23" spans="1:13" x14ac:dyDescent="0.25">
      <c r="A23" s="3" t="s">
        <v>457</v>
      </c>
      <c r="B23" s="8">
        <v>10</v>
      </c>
      <c r="C23" s="8">
        <v>9</v>
      </c>
      <c r="D23" s="8">
        <v>7</v>
      </c>
      <c r="E23" s="8">
        <v>7</v>
      </c>
      <c r="F23" s="9">
        <f>SUM(B23:E23)</f>
        <v>33</v>
      </c>
      <c r="G23" s="10">
        <f>F23*0.4/40</f>
        <v>0.33</v>
      </c>
      <c r="H23" s="8">
        <v>8.8000000000000007</v>
      </c>
      <c r="I23" s="11">
        <f>H23*0.06</f>
        <v>0.52800000000000002</v>
      </c>
      <c r="J23" s="10">
        <f>G23+I23</f>
        <v>0.8580000000000001</v>
      </c>
      <c r="K23" s="4"/>
      <c r="L23" s="7">
        <f>J23+K23</f>
        <v>0.8580000000000001</v>
      </c>
      <c r="M23" s="12">
        <f>J23*23.33/100</f>
        <v>0.2001714</v>
      </c>
    </row>
    <row r="24" spans="1:13" x14ac:dyDescent="0.25">
      <c r="A24" s="3" t="s">
        <v>49</v>
      </c>
      <c r="B24" s="8">
        <v>10</v>
      </c>
      <c r="C24" s="8">
        <v>10</v>
      </c>
      <c r="D24" s="8">
        <v>7</v>
      </c>
      <c r="E24" s="8">
        <v>8</v>
      </c>
      <c r="F24" s="9">
        <f>SUM(B24:E24)</f>
        <v>35</v>
      </c>
      <c r="G24" s="10">
        <f>F24*0.4/40</f>
        <v>0.35</v>
      </c>
      <c r="H24" s="8">
        <v>8.4</v>
      </c>
      <c r="I24" s="11">
        <f>H24*0.06</f>
        <v>0.504</v>
      </c>
      <c r="J24" s="10">
        <f>G24+I24</f>
        <v>0.85399999999999998</v>
      </c>
      <c r="K24" s="4"/>
      <c r="L24" s="7">
        <f>J24+K24</f>
        <v>0.85399999999999998</v>
      </c>
      <c r="M24" s="12">
        <f>J24*23.33/100</f>
        <v>0.1992382</v>
      </c>
    </row>
    <row r="25" spans="1:13" x14ac:dyDescent="0.25">
      <c r="A25" s="3" t="s">
        <v>21</v>
      </c>
      <c r="B25" s="8">
        <v>9</v>
      </c>
      <c r="C25" s="8">
        <v>10</v>
      </c>
      <c r="D25" s="8">
        <v>8</v>
      </c>
      <c r="E25" s="8">
        <v>8</v>
      </c>
      <c r="F25" s="9">
        <f>SUM(B25:E25)</f>
        <v>35</v>
      </c>
      <c r="G25" s="10">
        <f>F25*0.4/40</f>
        <v>0.35</v>
      </c>
      <c r="H25" s="8">
        <v>8.4</v>
      </c>
      <c r="I25" s="11">
        <f>H25*0.06</f>
        <v>0.504</v>
      </c>
      <c r="J25" s="10">
        <f>G25+I25</f>
        <v>0.85399999999999998</v>
      </c>
      <c r="K25" s="4"/>
      <c r="L25" s="7">
        <f>J25+K25</f>
        <v>0.85399999999999998</v>
      </c>
      <c r="M25" s="12">
        <f>J25*23.33/100</f>
        <v>0.1992382</v>
      </c>
    </row>
    <row r="26" spans="1:13" x14ac:dyDescent="0.25">
      <c r="A26" s="3" t="s">
        <v>109</v>
      </c>
      <c r="B26" s="8">
        <v>10</v>
      </c>
      <c r="C26" s="8">
        <v>9</v>
      </c>
      <c r="D26" s="8">
        <v>8</v>
      </c>
      <c r="E26" s="8">
        <v>8</v>
      </c>
      <c r="F26" s="9">
        <f>SUM(B26:E26)</f>
        <v>35</v>
      </c>
      <c r="G26" s="10">
        <f>F26*0.4/40</f>
        <v>0.35</v>
      </c>
      <c r="H26" s="8">
        <v>8.4</v>
      </c>
      <c r="I26" s="11">
        <f>H26*0.06</f>
        <v>0.504</v>
      </c>
      <c r="J26" s="10">
        <f>G26+I26</f>
        <v>0.85399999999999998</v>
      </c>
      <c r="K26" s="4"/>
      <c r="L26" s="7">
        <f>J26+K26</f>
        <v>0.85399999999999998</v>
      </c>
      <c r="M26" s="12">
        <f>J26*23.33/100</f>
        <v>0.1992382</v>
      </c>
    </row>
    <row r="27" spans="1:13" x14ac:dyDescent="0.25">
      <c r="A27" s="3" t="s">
        <v>35</v>
      </c>
      <c r="B27" s="8">
        <v>10</v>
      </c>
      <c r="C27" s="8">
        <v>8</v>
      </c>
      <c r="D27" s="8">
        <v>6</v>
      </c>
      <c r="E27" s="8">
        <v>6</v>
      </c>
      <c r="F27" s="9">
        <f>SUM(B27:E27)</f>
        <v>30</v>
      </c>
      <c r="G27" s="10">
        <f>F27*0.4/40</f>
        <v>0.3</v>
      </c>
      <c r="H27" s="8">
        <v>9.1999999999999993</v>
      </c>
      <c r="I27" s="11">
        <f>H27*0.06</f>
        <v>0.55199999999999994</v>
      </c>
      <c r="J27" s="10">
        <f>G27+I27</f>
        <v>0.85199999999999987</v>
      </c>
      <c r="K27" s="4"/>
      <c r="L27" s="7">
        <f>J27+K27</f>
        <v>0.85199999999999987</v>
      </c>
      <c r="M27" s="12">
        <f>J27*23.33/100</f>
        <v>0.19877159999999996</v>
      </c>
    </row>
    <row r="28" spans="1:13" x14ac:dyDescent="0.25">
      <c r="A28" s="3" t="s">
        <v>19</v>
      </c>
      <c r="B28" s="8">
        <v>9</v>
      </c>
      <c r="C28" s="8">
        <v>10</v>
      </c>
      <c r="D28" s="8">
        <v>6</v>
      </c>
      <c r="E28" s="8">
        <v>7</v>
      </c>
      <c r="F28" s="9">
        <f>SUM(B28:E28)</f>
        <v>32</v>
      </c>
      <c r="G28" s="10">
        <f>F28*0.4/40</f>
        <v>0.32</v>
      </c>
      <c r="H28" s="8">
        <v>8.8000000000000007</v>
      </c>
      <c r="I28" s="11">
        <f>H28*0.06</f>
        <v>0.52800000000000002</v>
      </c>
      <c r="J28" s="10">
        <f>G28+I28</f>
        <v>0.84800000000000009</v>
      </c>
      <c r="K28" s="4"/>
      <c r="L28" s="7">
        <f>J28+K28</f>
        <v>0.84800000000000009</v>
      </c>
      <c r="M28" s="12">
        <f>J28*23.33/100</f>
        <v>0.19783840000000003</v>
      </c>
    </row>
    <row r="29" spans="1:13" x14ac:dyDescent="0.25">
      <c r="A29" s="3" t="s">
        <v>486</v>
      </c>
      <c r="B29" s="8">
        <v>9</v>
      </c>
      <c r="C29" s="8">
        <v>10</v>
      </c>
      <c r="D29" s="8">
        <v>5</v>
      </c>
      <c r="E29" s="8">
        <v>8</v>
      </c>
      <c r="F29" s="9">
        <f>SUM(B29:E29)</f>
        <v>32</v>
      </c>
      <c r="G29" s="10">
        <f>F29*0.4/40</f>
        <v>0.32</v>
      </c>
      <c r="H29" s="8">
        <v>8.8000000000000007</v>
      </c>
      <c r="I29" s="11">
        <f>H29*0.06</f>
        <v>0.52800000000000002</v>
      </c>
      <c r="J29" s="10">
        <f>G29+I29</f>
        <v>0.84800000000000009</v>
      </c>
      <c r="K29" s="4"/>
      <c r="L29" s="7">
        <f>J29+K29</f>
        <v>0.84800000000000009</v>
      </c>
      <c r="M29" s="12">
        <f>J29*23.33/100</f>
        <v>0.19783840000000003</v>
      </c>
    </row>
    <row r="30" spans="1:13" x14ac:dyDescent="0.25">
      <c r="A30" s="3" t="s">
        <v>476</v>
      </c>
      <c r="B30" s="8">
        <v>8</v>
      </c>
      <c r="C30" s="8">
        <v>9</v>
      </c>
      <c r="D30" s="8">
        <v>6</v>
      </c>
      <c r="E30" s="8">
        <v>4</v>
      </c>
      <c r="F30" s="9">
        <f>SUM(B30:E30)</f>
        <v>27</v>
      </c>
      <c r="G30" s="10">
        <f>F30*0.4/40</f>
        <v>0.27</v>
      </c>
      <c r="H30" s="8">
        <v>9.6</v>
      </c>
      <c r="I30" s="11">
        <f>H30*0.06</f>
        <v>0.57599999999999996</v>
      </c>
      <c r="J30" s="10">
        <f>G30+I30</f>
        <v>0.84599999999999997</v>
      </c>
      <c r="K30" s="4"/>
      <c r="L30" s="7">
        <f>J30+K30</f>
        <v>0.84599999999999997</v>
      </c>
      <c r="M30" s="12">
        <f>J30*23.33/100</f>
        <v>0.19737179999999999</v>
      </c>
    </row>
    <row r="31" spans="1:13" x14ac:dyDescent="0.25">
      <c r="A31" s="3" t="s">
        <v>370</v>
      </c>
      <c r="B31" s="8">
        <v>9</v>
      </c>
      <c r="C31" s="8">
        <v>10</v>
      </c>
      <c r="D31" s="8">
        <v>8</v>
      </c>
      <c r="E31" s="8">
        <v>7</v>
      </c>
      <c r="F31" s="9">
        <f>SUM(B31:E31)</f>
        <v>34</v>
      </c>
      <c r="G31" s="10">
        <f>F31*0.4/40</f>
        <v>0.34</v>
      </c>
      <c r="H31" s="8">
        <v>8.4</v>
      </c>
      <c r="I31" s="11">
        <f>H31*0.06</f>
        <v>0.504</v>
      </c>
      <c r="J31" s="10">
        <f>G31+I31</f>
        <v>0.84400000000000008</v>
      </c>
      <c r="K31" s="4"/>
      <c r="L31" s="7">
        <f>J31+K31</f>
        <v>0.84400000000000008</v>
      </c>
      <c r="M31" s="12">
        <f>J31*23.33/100</f>
        <v>0.1969052</v>
      </c>
    </row>
    <row r="32" spans="1:13" x14ac:dyDescent="0.25">
      <c r="A32" s="3" t="s">
        <v>438</v>
      </c>
      <c r="B32" s="8">
        <v>9</v>
      </c>
      <c r="C32" s="8">
        <v>10</v>
      </c>
      <c r="D32" s="8">
        <v>7</v>
      </c>
      <c r="E32" s="8">
        <v>8</v>
      </c>
      <c r="F32" s="9">
        <f>SUM(B32:E32)</f>
        <v>34</v>
      </c>
      <c r="G32" s="10">
        <f>F32*0.4/40</f>
        <v>0.34</v>
      </c>
      <c r="H32" s="8">
        <v>8.4</v>
      </c>
      <c r="I32" s="11">
        <f>H32*0.06</f>
        <v>0.504</v>
      </c>
      <c r="J32" s="10">
        <f>G32+I32</f>
        <v>0.84400000000000008</v>
      </c>
      <c r="K32" s="4"/>
      <c r="L32" s="7">
        <f>J32+K32</f>
        <v>0.84400000000000008</v>
      </c>
      <c r="M32" s="12">
        <f>J32*23.33/100</f>
        <v>0.1969052</v>
      </c>
    </row>
    <row r="33" spans="1:13" x14ac:dyDescent="0.25">
      <c r="A33" s="3" t="s">
        <v>446</v>
      </c>
      <c r="B33" s="8">
        <v>9</v>
      </c>
      <c r="C33" s="8">
        <v>10</v>
      </c>
      <c r="D33" s="8">
        <v>7</v>
      </c>
      <c r="E33" s="8">
        <v>8</v>
      </c>
      <c r="F33" s="9">
        <f>SUM(B33:E33)</f>
        <v>34</v>
      </c>
      <c r="G33" s="10">
        <f>F33*0.4/40</f>
        <v>0.34</v>
      </c>
      <c r="H33" s="8">
        <v>8.4</v>
      </c>
      <c r="I33" s="11">
        <f>H33*0.06</f>
        <v>0.504</v>
      </c>
      <c r="J33" s="10">
        <f>G33+I33</f>
        <v>0.84400000000000008</v>
      </c>
      <c r="K33" s="4"/>
      <c r="L33" s="7">
        <f>J33+K33</f>
        <v>0.84400000000000008</v>
      </c>
      <c r="M33" s="12">
        <f>J33*23.33/100</f>
        <v>0.1969052</v>
      </c>
    </row>
    <row r="34" spans="1:13" x14ac:dyDescent="0.25">
      <c r="A34" s="3" t="s">
        <v>602</v>
      </c>
      <c r="B34" s="8">
        <v>9</v>
      </c>
      <c r="C34" s="8">
        <v>9</v>
      </c>
      <c r="D34" s="8">
        <v>8</v>
      </c>
      <c r="E34" s="8">
        <v>8</v>
      </c>
      <c r="F34" s="9">
        <f>SUM(B34:E34)</f>
        <v>34</v>
      </c>
      <c r="G34" s="10">
        <f>F34*0.4/40</f>
        <v>0.34</v>
      </c>
      <c r="H34" s="8">
        <v>8.4</v>
      </c>
      <c r="I34" s="11">
        <f>H34*0.06</f>
        <v>0.504</v>
      </c>
      <c r="J34" s="10">
        <f>G34+I34</f>
        <v>0.84400000000000008</v>
      </c>
      <c r="K34" s="4"/>
      <c r="L34" s="7">
        <f>J34+K34</f>
        <v>0.84400000000000008</v>
      </c>
      <c r="M34" s="12">
        <f>J34*23.33/100</f>
        <v>0.1969052</v>
      </c>
    </row>
    <row r="35" spans="1:13" x14ac:dyDescent="0.25">
      <c r="A35" s="3" t="s">
        <v>495</v>
      </c>
      <c r="B35" s="8">
        <v>9</v>
      </c>
      <c r="C35" s="8">
        <v>9</v>
      </c>
      <c r="D35" s="8">
        <v>8</v>
      </c>
      <c r="E35" s="8">
        <v>8</v>
      </c>
      <c r="F35" s="9">
        <f>SUM(B35:E35)</f>
        <v>34</v>
      </c>
      <c r="G35" s="10">
        <f>F35*0.4/40</f>
        <v>0.34</v>
      </c>
      <c r="H35" s="8">
        <v>8.4</v>
      </c>
      <c r="I35" s="11">
        <f>H35*0.06</f>
        <v>0.504</v>
      </c>
      <c r="J35" s="10">
        <f>G35+I35</f>
        <v>0.84400000000000008</v>
      </c>
      <c r="K35" s="4"/>
      <c r="L35" s="7">
        <f>J35+K35</f>
        <v>0.84400000000000008</v>
      </c>
      <c r="M35" s="12">
        <f>J35*23.33/100</f>
        <v>0.1969052</v>
      </c>
    </row>
    <row r="36" spans="1:13" x14ac:dyDescent="0.25">
      <c r="A36" s="3" t="s">
        <v>402</v>
      </c>
      <c r="B36" s="8">
        <v>8</v>
      </c>
      <c r="C36" s="8">
        <v>9</v>
      </c>
      <c r="D36" s="8">
        <v>5</v>
      </c>
      <c r="E36" s="8">
        <v>7</v>
      </c>
      <c r="F36" s="9">
        <f>SUM(B36:E36)</f>
        <v>29</v>
      </c>
      <c r="G36" s="10">
        <f>F36*0.4/40</f>
        <v>0.29000000000000004</v>
      </c>
      <c r="H36" s="8">
        <v>9.1999999999999993</v>
      </c>
      <c r="I36" s="11">
        <f>H36*0.06</f>
        <v>0.55199999999999994</v>
      </c>
      <c r="J36" s="10">
        <f>G36+I36</f>
        <v>0.84199999999999997</v>
      </c>
      <c r="K36" s="4"/>
      <c r="L36" s="7">
        <f>J36+K36</f>
        <v>0.84199999999999997</v>
      </c>
      <c r="M36" s="12">
        <f>J36*23.33/100</f>
        <v>0.19643859999999996</v>
      </c>
    </row>
    <row r="37" spans="1:13" x14ac:dyDescent="0.25">
      <c r="A37" s="3" t="s">
        <v>474</v>
      </c>
      <c r="B37" s="8">
        <v>9</v>
      </c>
      <c r="C37" s="8">
        <v>9</v>
      </c>
      <c r="D37" s="8">
        <v>7</v>
      </c>
      <c r="E37" s="8">
        <v>4</v>
      </c>
      <c r="F37" s="9">
        <f>SUM(B37:E37)</f>
        <v>29</v>
      </c>
      <c r="G37" s="10">
        <f>F37*0.4/40</f>
        <v>0.29000000000000004</v>
      </c>
      <c r="H37" s="8">
        <v>9.1999999999999993</v>
      </c>
      <c r="I37" s="11">
        <f>H37*0.06</f>
        <v>0.55199999999999994</v>
      </c>
      <c r="J37" s="10">
        <f>G37+I37</f>
        <v>0.84199999999999997</v>
      </c>
      <c r="K37" s="4"/>
      <c r="L37" s="7">
        <f>J37+K37</f>
        <v>0.84199999999999997</v>
      </c>
      <c r="M37" s="12">
        <f>J37*23.33/100</f>
        <v>0.19643859999999996</v>
      </c>
    </row>
    <row r="38" spans="1:13" x14ac:dyDescent="0.25">
      <c r="A38" s="3" t="s">
        <v>87</v>
      </c>
      <c r="B38" s="8">
        <v>9</v>
      </c>
      <c r="C38" s="8">
        <v>10</v>
      </c>
      <c r="D38" s="8">
        <v>6</v>
      </c>
      <c r="E38" s="8">
        <v>6</v>
      </c>
      <c r="F38" s="9">
        <f>SUM(B38:E38)</f>
        <v>31</v>
      </c>
      <c r="G38" s="10">
        <f>F38*0.4/40</f>
        <v>0.31</v>
      </c>
      <c r="H38" s="8">
        <v>8.8000000000000007</v>
      </c>
      <c r="I38" s="11">
        <f>H38*0.06</f>
        <v>0.52800000000000002</v>
      </c>
      <c r="J38" s="10">
        <f>G38+I38</f>
        <v>0.83800000000000008</v>
      </c>
      <c r="K38" s="4"/>
      <c r="L38" s="7">
        <f>J38+K38</f>
        <v>0.83800000000000008</v>
      </c>
      <c r="M38" s="12">
        <f>J38*23.33/100</f>
        <v>0.19550540000000002</v>
      </c>
    </row>
    <row r="39" spans="1:13" x14ac:dyDescent="0.25">
      <c r="A39" s="3" t="s">
        <v>368</v>
      </c>
      <c r="B39" s="8">
        <v>7</v>
      </c>
      <c r="C39" s="8">
        <v>10</v>
      </c>
      <c r="D39" s="8">
        <v>7</v>
      </c>
      <c r="E39" s="8">
        <v>7</v>
      </c>
      <c r="F39" s="9">
        <f>SUM(B39:E39)</f>
        <v>31</v>
      </c>
      <c r="G39" s="10">
        <f>F39*0.4/40</f>
        <v>0.31</v>
      </c>
      <c r="H39" s="8">
        <v>8.8000000000000007</v>
      </c>
      <c r="I39" s="11">
        <f>H39*0.06</f>
        <v>0.52800000000000002</v>
      </c>
      <c r="J39" s="10">
        <f>G39+I39</f>
        <v>0.83800000000000008</v>
      </c>
      <c r="K39" s="4"/>
      <c r="L39" s="7">
        <f>J39+K39</f>
        <v>0.83800000000000008</v>
      </c>
      <c r="M39" s="12">
        <f>J39*23.33/100</f>
        <v>0.19550540000000002</v>
      </c>
    </row>
    <row r="40" spans="1:13" x14ac:dyDescent="0.25">
      <c r="A40" s="3" t="s">
        <v>389</v>
      </c>
      <c r="B40" s="8">
        <v>9</v>
      </c>
      <c r="C40" s="8">
        <v>7</v>
      </c>
      <c r="D40" s="8">
        <v>7</v>
      </c>
      <c r="E40" s="8">
        <v>8</v>
      </c>
      <c r="F40" s="9">
        <f>SUM(B40:E40)</f>
        <v>31</v>
      </c>
      <c r="G40" s="10">
        <f>F40*0.4/40</f>
        <v>0.31</v>
      </c>
      <c r="H40" s="8">
        <v>8.8000000000000007</v>
      </c>
      <c r="I40" s="11">
        <f>H40*0.06</f>
        <v>0.52800000000000002</v>
      </c>
      <c r="J40" s="10">
        <f>G40+I40</f>
        <v>0.83800000000000008</v>
      </c>
      <c r="K40" s="4"/>
      <c r="L40" s="7">
        <f>J40+K40</f>
        <v>0.83800000000000008</v>
      </c>
      <c r="M40" s="12">
        <f>J40*23.33/100</f>
        <v>0.19550540000000002</v>
      </c>
    </row>
    <row r="41" spans="1:13" x14ac:dyDescent="0.25">
      <c r="A41" s="3" t="s">
        <v>565</v>
      </c>
      <c r="B41" s="8">
        <v>8</v>
      </c>
      <c r="C41" s="8">
        <v>10</v>
      </c>
      <c r="D41" s="8">
        <v>7</v>
      </c>
      <c r="E41" s="8">
        <v>8</v>
      </c>
      <c r="F41" s="9">
        <f>SUM(B41:E41)</f>
        <v>33</v>
      </c>
      <c r="G41" s="10">
        <f>F41*0.4/40</f>
        <v>0.33</v>
      </c>
      <c r="H41" s="8">
        <v>8.4</v>
      </c>
      <c r="I41" s="11">
        <f>H41*0.06</f>
        <v>0.504</v>
      </c>
      <c r="J41" s="10">
        <f>G41+I41</f>
        <v>0.83400000000000007</v>
      </c>
      <c r="K41" s="4"/>
      <c r="L41" s="7">
        <f>J41+K41</f>
        <v>0.83400000000000007</v>
      </c>
      <c r="M41" s="12">
        <f>J41*23.33/100</f>
        <v>0.1945722</v>
      </c>
    </row>
    <row r="42" spans="1:13" x14ac:dyDescent="0.25">
      <c r="A42" s="3" t="s">
        <v>42</v>
      </c>
      <c r="B42" s="8">
        <v>8</v>
      </c>
      <c r="C42" s="8">
        <v>10</v>
      </c>
      <c r="D42" s="8">
        <v>7</v>
      </c>
      <c r="E42" s="8">
        <v>8</v>
      </c>
      <c r="F42" s="9">
        <f>SUM(B42:E42)</f>
        <v>33</v>
      </c>
      <c r="G42" s="10">
        <f>F42*0.4/40</f>
        <v>0.33</v>
      </c>
      <c r="H42" s="8">
        <v>8.4</v>
      </c>
      <c r="I42" s="11">
        <f>H42*0.06</f>
        <v>0.504</v>
      </c>
      <c r="J42" s="10">
        <f>G42+I42</f>
        <v>0.83400000000000007</v>
      </c>
      <c r="K42" s="4"/>
      <c r="L42" s="7">
        <f>J42+K42</f>
        <v>0.83400000000000007</v>
      </c>
      <c r="M42" s="12">
        <f>J42*23.33/100</f>
        <v>0.1945722</v>
      </c>
    </row>
    <row r="43" spans="1:13" x14ac:dyDescent="0.25">
      <c r="A43" s="3" t="s">
        <v>445</v>
      </c>
      <c r="B43" s="8">
        <v>9</v>
      </c>
      <c r="C43" s="8">
        <v>9</v>
      </c>
      <c r="D43" s="8">
        <v>6</v>
      </c>
      <c r="E43" s="8">
        <v>9</v>
      </c>
      <c r="F43" s="9">
        <f>SUM(B43:E43)</f>
        <v>33</v>
      </c>
      <c r="G43" s="10">
        <f>F43*0.4/40</f>
        <v>0.33</v>
      </c>
      <c r="H43" s="8">
        <v>8.4</v>
      </c>
      <c r="I43" s="11">
        <f>H43*0.06</f>
        <v>0.504</v>
      </c>
      <c r="J43" s="10">
        <f>G43+I43</f>
        <v>0.83400000000000007</v>
      </c>
      <c r="K43" s="4"/>
      <c r="L43" s="7">
        <f>J43+K43</f>
        <v>0.83400000000000007</v>
      </c>
      <c r="M43" s="12">
        <f>J43*23.33/100</f>
        <v>0.1945722</v>
      </c>
    </row>
    <row r="44" spans="1:13" x14ac:dyDescent="0.25">
      <c r="A44" s="3" t="s">
        <v>467</v>
      </c>
      <c r="B44" s="8">
        <v>10</v>
      </c>
      <c r="C44" s="8">
        <v>9</v>
      </c>
      <c r="D44" s="8">
        <v>4</v>
      </c>
      <c r="E44" s="8">
        <v>5</v>
      </c>
      <c r="F44" s="9">
        <f>SUM(B44:E44)</f>
        <v>28</v>
      </c>
      <c r="G44" s="10">
        <f>F44*0.4/40</f>
        <v>0.28000000000000003</v>
      </c>
      <c r="H44" s="8">
        <v>9.1999999999999993</v>
      </c>
      <c r="I44" s="11">
        <f>H44*0.06</f>
        <v>0.55199999999999994</v>
      </c>
      <c r="J44" s="10">
        <f>G44+I44</f>
        <v>0.83199999999999996</v>
      </c>
      <c r="K44" s="4"/>
      <c r="L44" s="7">
        <f>J44+K44</f>
        <v>0.83199999999999996</v>
      </c>
      <c r="M44" s="12">
        <f>J44*23.33/100</f>
        <v>0.19410559999999996</v>
      </c>
    </row>
    <row r="45" spans="1:13" x14ac:dyDescent="0.25">
      <c r="A45" s="3" t="s">
        <v>34</v>
      </c>
      <c r="B45" s="8">
        <v>7</v>
      </c>
      <c r="C45" s="8">
        <v>9</v>
      </c>
      <c r="D45" s="8">
        <v>6</v>
      </c>
      <c r="E45" s="8">
        <v>8</v>
      </c>
      <c r="F45" s="9">
        <f>SUM(B45:E45)</f>
        <v>30</v>
      </c>
      <c r="G45" s="10">
        <f>F45*0.4/40</f>
        <v>0.3</v>
      </c>
      <c r="H45" s="8">
        <v>8.8000000000000007</v>
      </c>
      <c r="I45" s="11">
        <f>H45*0.06</f>
        <v>0.52800000000000002</v>
      </c>
      <c r="J45" s="10">
        <f>G45+I45</f>
        <v>0.82800000000000007</v>
      </c>
      <c r="K45" s="4"/>
      <c r="L45" s="7">
        <f>J45+K45</f>
        <v>0.82800000000000007</v>
      </c>
      <c r="M45" s="12">
        <f>J45*23.33/100</f>
        <v>0.19317240000000002</v>
      </c>
    </row>
    <row r="46" spans="1:13" x14ac:dyDescent="0.25">
      <c r="A46" s="3" t="s">
        <v>498</v>
      </c>
      <c r="B46" s="8">
        <v>8</v>
      </c>
      <c r="C46" s="8">
        <v>9</v>
      </c>
      <c r="D46" s="8">
        <v>5</v>
      </c>
      <c r="E46" s="8">
        <v>8</v>
      </c>
      <c r="F46" s="9">
        <f>SUM(B46:E46)</f>
        <v>30</v>
      </c>
      <c r="G46" s="10">
        <f>F46*0.4/40</f>
        <v>0.3</v>
      </c>
      <c r="H46" s="8">
        <v>8.8000000000000007</v>
      </c>
      <c r="I46" s="11">
        <f>H46*0.06</f>
        <v>0.52800000000000002</v>
      </c>
      <c r="J46" s="10">
        <f>G46+I46</f>
        <v>0.82800000000000007</v>
      </c>
      <c r="K46" s="4"/>
      <c r="L46" s="7">
        <f>J46+K46</f>
        <v>0.82800000000000007</v>
      </c>
      <c r="M46" s="12">
        <f>J46*23.33/100</f>
        <v>0.19317240000000002</v>
      </c>
    </row>
    <row r="47" spans="1:13" x14ac:dyDescent="0.25">
      <c r="A47" s="3" t="s">
        <v>155</v>
      </c>
      <c r="B47" s="8">
        <v>9</v>
      </c>
      <c r="C47" s="8">
        <v>9</v>
      </c>
      <c r="D47" s="8">
        <v>6</v>
      </c>
      <c r="E47" s="8">
        <v>8</v>
      </c>
      <c r="F47" s="9">
        <f>SUM(B47:E47)</f>
        <v>32</v>
      </c>
      <c r="G47" s="10">
        <f>F47*0.4/40</f>
        <v>0.32</v>
      </c>
      <c r="H47" s="8">
        <v>8.4</v>
      </c>
      <c r="I47" s="11">
        <f>H47*0.06</f>
        <v>0.504</v>
      </c>
      <c r="J47" s="10">
        <f>G47+I47</f>
        <v>0.82400000000000007</v>
      </c>
      <c r="K47" s="4"/>
      <c r="L47" s="7">
        <f>J47+K47</f>
        <v>0.82400000000000007</v>
      </c>
      <c r="M47" s="12">
        <f>J47*23.33/100</f>
        <v>0.1922392</v>
      </c>
    </row>
    <row r="48" spans="1:13" x14ac:dyDescent="0.25">
      <c r="A48" s="3" t="s">
        <v>182</v>
      </c>
      <c r="B48" s="8">
        <v>10</v>
      </c>
      <c r="C48" s="8">
        <v>9</v>
      </c>
      <c r="D48" s="8">
        <v>6</v>
      </c>
      <c r="E48" s="8">
        <v>7</v>
      </c>
      <c r="F48" s="9">
        <f>SUM(B48:E48)</f>
        <v>32</v>
      </c>
      <c r="G48" s="10">
        <f>F48*0.4/40</f>
        <v>0.32</v>
      </c>
      <c r="H48" s="8">
        <v>8.4</v>
      </c>
      <c r="I48" s="11">
        <f>H48*0.06</f>
        <v>0.504</v>
      </c>
      <c r="J48" s="10">
        <f>G48+I48</f>
        <v>0.82400000000000007</v>
      </c>
      <c r="K48" s="4"/>
      <c r="L48" s="7">
        <f>J48+K48</f>
        <v>0.82400000000000007</v>
      </c>
      <c r="M48" s="12">
        <f>J48*23.33/100</f>
        <v>0.1922392</v>
      </c>
    </row>
    <row r="49" spans="1:13" x14ac:dyDescent="0.25">
      <c r="A49" s="3" t="s">
        <v>302</v>
      </c>
      <c r="B49" s="8">
        <v>8</v>
      </c>
      <c r="C49" s="8">
        <v>9</v>
      </c>
      <c r="D49" s="8">
        <v>7</v>
      </c>
      <c r="E49" s="8">
        <v>8</v>
      </c>
      <c r="F49" s="9">
        <f>SUM(B49:E49)</f>
        <v>32</v>
      </c>
      <c r="G49" s="10">
        <f>F49*0.4/40</f>
        <v>0.32</v>
      </c>
      <c r="H49" s="8">
        <v>8.4</v>
      </c>
      <c r="I49" s="11">
        <f>H49*0.06</f>
        <v>0.504</v>
      </c>
      <c r="J49" s="10">
        <f>G49+I49</f>
        <v>0.82400000000000007</v>
      </c>
      <c r="K49" s="4"/>
      <c r="L49" s="7">
        <f>J49+K49</f>
        <v>0.82400000000000007</v>
      </c>
      <c r="M49" s="12">
        <f>J49*23.33/100</f>
        <v>0.1922392</v>
      </c>
    </row>
    <row r="50" spans="1:13" x14ac:dyDescent="0.25">
      <c r="A50" s="3" t="s">
        <v>434</v>
      </c>
      <c r="B50" s="8">
        <v>8</v>
      </c>
      <c r="C50" s="8">
        <v>9</v>
      </c>
      <c r="D50" s="8">
        <v>7</v>
      </c>
      <c r="E50" s="8">
        <v>8</v>
      </c>
      <c r="F50" s="9">
        <f>SUM(B50:E50)</f>
        <v>32</v>
      </c>
      <c r="G50" s="10">
        <f>F50*0.4/40</f>
        <v>0.32</v>
      </c>
      <c r="H50" s="8">
        <v>8.4</v>
      </c>
      <c r="I50" s="11">
        <f>H50*0.06</f>
        <v>0.504</v>
      </c>
      <c r="J50" s="10">
        <f>G50+I50</f>
        <v>0.82400000000000007</v>
      </c>
      <c r="K50" s="4"/>
      <c r="L50" s="7">
        <f>J50+K50</f>
        <v>0.82400000000000007</v>
      </c>
      <c r="M50" s="12">
        <f>J50*23.33/100</f>
        <v>0.1922392</v>
      </c>
    </row>
    <row r="51" spans="1:13" x14ac:dyDescent="0.25">
      <c r="A51" s="3" t="s">
        <v>484</v>
      </c>
      <c r="B51" s="8">
        <v>8</v>
      </c>
      <c r="C51" s="8">
        <v>10</v>
      </c>
      <c r="D51" s="8">
        <v>4</v>
      </c>
      <c r="E51" s="8">
        <v>5</v>
      </c>
      <c r="F51" s="9">
        <f>SUM(B51:E51)</f>
        <v>27</v>
      </c>
      <c r="G51" s="10">
        <f>F51*0.4/40</f>
        <v>0.27</v>
      </c>
      <c r="H51" s="8">
        <v>9.1999999999999993</v>
      </c>
      <c r="I51" s="11">
        <f>H51*0.06</f>
        <v>0.55199999999999994</v>
      </c>
      <c r="J51" s="10">
        <f>G51+I51</f>
        <v>0.82199999999999995</v>
      </c>
      <c r="K51" s="4"/>
      <c r="L51" s="7">
        <f>J51+K51</f>
        <v>0.82199999999999995</v>
      </c>
      <c r="M51" s="12">
        <f>J51*23.33/100</f>
        <v>0.19177259999999996</v>
      </c>
    </row>
    <row r="52" spans="1:13" x14ac:dyDescent="0.25">
      <c r="A52" s="3" t="s">
        <v>542</v>
      </c>
      <c r="B52" s="8">
        <v>9</v>
      </c>
      <c r="C52" s="8">
        <v>10</v>
      </c>
      <c r="D52" s="8">
        <v>6</v>
      </c>
      <c r="E52" s="8">
        <v>9</v>
      </c>
      <c r="F52" s="9">
        <f>SUM(B52:E52)</f>
        <v>34</v>
      </c>
      <c r="G52" s="10">
        <f>F52*0.4/40</f>
        <v>0.34</v>
      </c>
      <c r="H52" s="8">
        <v>8</v>
      </c>
      <c r="I52" s="11">
        <f>H52*0.06</f>
        <v>0.48</v>
      </c>
      <c r="J52" s="10">
        <f>G52+I52</f>
        <v>0.82000000000000006</v>
      </c>
      <c r="K52" s="4"/>
      <c r="L52" s="7">
        <f>J52+K52</f>
        <v>0.82000000000000006</v>
      </c>
      <c r="M52" s="12">
        <f>J52*23.33/100</f>
        <v>0.191306</v>
      </c>
    </row>
    <row r="53" spans="1:13" x14ac:dyDescent="0.25">
      <c r="A53" s="3" t="s">
        <v>162</v>
      </c>
      <c r="B53" s="8">
        <v>7</v>
      </c>
      <c r="C53" s="8">
        <v>9</v>
      </c>
      <c r="D53" s="8">
        <v>7</v>
      </c>
      <c r="E53" s="8">
        <v>8</v>
      </c>
      <c r="F53" s="9">
        <f>SUM(B53:E53)</f>
        <v>31</v>
      </c>
      <c r="G53" s="10">
        <f>F53*0.4/40</f>
        <v>0.31</v>
      </c>
      <c r="H53" s="8">
        <v>8.4</v>
      </c>
      <c r="I53" s="11">
        <f>H53*0.06</f>
        <v>0.504</v>
      </c>
      <c r="J53" s="10">
        <f>G53+I53</f>
        <v>0.81400000000000006</v>
      </c>
      <c r="K53" s="4"/>
      <c r="L53" s="7">
        <f>J53+K53</f>
        <v>0.81400000000000006</v>
      </c>
      <c r="M53" s="12">
        <f>J53*23.33/100</f>
        <v>0.1899062</v>
      </c>
    </row>
    <row r="54" spans="1:13" x14ac:dyDescent="0.25">
      <c r="A54" s="3" t="s">
        <v>37</v>
      </c>
      <c r="B54" s="8">
        <v>8</v>
      </c>
      <c r="C54" s="8">
        <v>10</v>
      </c>
      <c r="D54" s="8">
        <v>7</v>
      </c>
      <c r="E54" s="8">
        <v>8</v>
      </c>
      <c r="F54" s="9">
        <f>SUM(B54:E54)</f>
        <v>33</v>
      </c>
      <c r="G54" s="10">
        <f>F54*0.4/40</f>
        <v>0.33</v>
      </c>
      <c r="H54" s="8">
        <v>8</v>
      </c>
      <c r="I54" s="11">
        <f>H54*0.06</f>
        <v>0.48</v>
      </c>
      <c r="J54" s="10">
        <f>G54+I54</f>
        <v>0.81</v>
      </c>
      <c r="K54" s="4"/>
      <c r="L54" s="7">
        <f>J54+K54</f>
        <v>0.81</v>
      </c>
      <c r="M54" s="12">
        <f>J54*23.33/100</f>
        <v>0.188973</v>
      </c>
    </row>
    <row r="55" spans="1:13" x14ac:dyDescent="0.25">
      <c r="A55" s="3" t="s">
        <v>609</v>
      </c>
      <c r="B55" s="8">
        <v>8</v>
      </c>
      <c r="C55" s="8">
        <v>9</v>
      </c>
      <c r="D55" s="8">
        <v>8</v>
      </c>
      <c r="E55" s="8">
        <v>8</v>
      </c>
      <c r="F55" s="9">
        <f>SUM(B55:E55)</f>
        <v>33</v>
      </c>
      <c r="G55" s="10">
        <f>F55*0.4/40</f>
        <v>0.33</v>
      </c>
      <c r="H55" s="8">
        <v>8</v>
      </c>
      <c r="I55" s="11">
        <f>H55*0.06</f>
        <v>0.48</v>
      </c>
      <c r="J55" s="10">
        <f>G55+I55</f>
        <v>0.81</v>
      </c>
      <c r="K55" s="4"/>
      <c r="L55" s="7">
        <f>J55+K55</f>
        <v>0.81</v>
      </c>
      <c r="M55" s="12">
        <f>J55*23.33/100</f>
        <v>0.188973</v>
      </c>
    </row>
    <row r="56" spans="1:13" x14ac:dyDescent="0.25">
      <c r="A56" s="3" t="s">
        <v>52</v>
      </c>
      <c r="B56" s="8">
        <v>7</v>
      </c>
      <c r="C56" s="8">
        <v>8</v>
      </c>
      <c r="D56" s="8">
        <v>5</v>
      </c>
      <c r="E56" s="8">
        <v>8</v>
      </c>
      <c r="F56" s="9">
        <f>SUM(B56:E56)</f>
        <v>28</v>
      </c>
      <c r="G56" s="10">
        <f>F56*0.4/40</f>
        <v>0.28000000000000003</v>
      </c>
      <c r="H56" s="8">
        <v>8.8000000000000007</v>
      </c>
      <c r="I56" s="11">
        <f>H56*0.06</f>
        <v>0.52800000000000002</v>
      </c>
      <c r="J56" s="10">
        <f>G56+I56</f>
        <v>0.80800000000000005</v>
      </c>
      <c r="K56" s="4"/>
      <c r="L56" s="7">
        <f>J56+K56</f>
        <v>0.80800000000000005</v>
      </c>
      <c r="M56" s="12">
        <f>J56*23.33/100</f>
        <v>0.18850639999999999</v>
      </c>
    </row>
    <row r="57" spans="1:13" x14ac:dyDescent="0.25">
      <c r="A57" s="3" t="s">
        <v>278</v>
      </c>
      <c r="B57" s="8">
        <v>8</v>
      </c>
      <c r="C57" s="8">
        <v>7</v>
      </c>
      <c r="D57" s="8">
        <v>6</v>
      </c>
      <c r="E57" s="8">
        <v>7</v>
      </c>
      <c r="F57" s="9">
        <f>SUM(B57:E57)</f>
        <v>28</v>
      </c>
      <c r="G57" s="10">
        <f>F57*0.4/40</f>
        <v>0.28000000000000003</v>
      </c>
      <c r="H57" s="8">
        <v>8.8000000000000007</v>
      </c>
      <c r="I57" s="11">
        <f>H57*0.06</f>
        <v>0.52800000000000002</v>
      </c>
      <c r="J57" s="10">
        <f>G57+I57</f>
        <v>0.80800000000000005</v>
      </c>
      <c r="K57" s="4"/>
      <c r="L57" s="7">
        <f>J57+K57</f>
        <v>0.80800000000000005</v>
      </c>
      <c r="M57" s="12">
        <f>J57*23.33/100</f>
        <v>0.18850639999999999</v>
      </c>
    </row>
    <row r="58" spans="1:13" x14ac:dyDescent="0.25">
      <c r="A58" s="3" t="s">
        <v>323</v>
      </c>
      <c r="B58" s="8">
        <v>8</v>
      </c>
      <c r="C58" s="8">
        <v>9</v>
      </c>
      <c r="D58" s="8">
        <v>4</v>
      </c>
      <c r="E58" s="8">
        <v>7</v>
      </c>
      <c r="F58" s="9">
        <f>SUM(B58:E58)</f>
        <v>28</v>
      </c>
      <c r="G58" s="10">
        <f>F58*0.4/40</f>
        <v>0.28000000000000003</v>
      </c>
      <c r="H58" s="8">
        <v>8.8000000000000007</v>
      </c>
      <c r="I58" s="11">
        <f>H58*0.06</f>
        <v>0.52800000000000002</v>
      </c>
      <c r="J58" s="10">
        <f>G58+I58</f>
        <v>0.80800000000000005</v>
      </c>
      <c r="K58" s="4"/>
      <c r="L58" s="7">
        <f>J58+K58</f>
        <v>0.80800000000000005</v>
      </c>
      <c r="M58" s="12">
        <f>J58*23.33/100</f>
        <v>0.18850639999999999</v>
      </c>
    </row>
    <row r="59" spans="1:13" x14ac:dyDescent="0.25">
      <c r="A59" s="3" t="s">
        <v>420</v>
      </c>
      <c r="B59" s="8">
        <v>8</v>
      </c>
      <c r="C59" s="8">
        <v>8</v>
      </c>
      <c r="D59" s="8">
        <v>4</v>
      </c>
      <c r="E59" s="8">
        <v>8</v>
      </c>
      <c r="F59" s="9">
        <f>SUM(B59:E59)</f>
        <v>28</v>
      </c>
      <c r="G59" s="10">
        <f>F59*0.4/40</f>
        <v>0.28000000000000003</v>
      </c>
      <c r="H59" s="8">
        <v>8.8000000000000007</v>
      </c>
      <c r="I59" s="11">
        <f>H59*0.06</f>
        <v>0.52800000000000002</v>
      </c>
      <c r="J59" s="10">
        <f>G59+I59</f>
        <v>0.80800000000000005</v>
      </c>
      <c r="K59" s="4"/>
      <c r="L59" s="7">
        <f>J59+K59</f>
        <v>0.80800000000000005</v>
      </c>
      <c r="M59" s="12">
        <f>J59*23.33/100</f>
        <v>0.18850639999999999</v>
      </c>
    </row>
    <row r="60" spans="1:13" x14ac:dyDescent="0.25">
      <c r="A60" s="3" t="s">
        <v>137</v>
      </c>
      <c r="B60" s="8">
        <v>9</v>
      </c>
      <c r="C60" s="8">
        <v>7</v>
      </c>
      <c r="D60" s="8">
        <v>7</v>
      </c>
      <c r="E60" s="8">
        <v>7</v>
      </c>
      <c r="F60" s="9">
        <f>SUM(B60:E60)</f>
        <v>30</v>
      </c>
      <c r="G60" s="10">
        <f>F60*0.4/40</f>
        <v>0.3</v>
      </c>
      <c r="H60" s="8">
        <v>8.4</v>
      </c>
      <c r="I60" s="11">
        <f>H60*0.06</f>
        <v>0.504</v>
      </c>
      <c r="J60" s="10">
        <f>G60+I60</f>
        <v>0.80400000000000005</v>
      </c>
      <c r="K60" s="4"/>
      <c r="L60" s="7">
        <f>J60+K60</f>
        <v>0.80400000000000005</v>
      </c>
      <c r="M60" s="12">
        <f>J60*23.33/100</f>
        <v>0.1875732</v>
      </c>
    </row>
    <row r="61" spans="1:13" x14ac:dyDescent="0.25">
      <c r="A61" s="3" t="s">
        <v>47</v>
      </c>
      <c r="B61" s="8">
        <v>6</v>
      </c>
      <c r="C61" s="8">
        <v>8</v>
      </c>
      <c r="D61" s="8">
        <v>7</v>
      </c>
      <c r="E61" s="8">
        <v>9</v>
      </c>
      <c r="F61" s="9">
        <f>SUM(B61:E61)</f>
        <v>30</v>
      </c>
      <c r="G61" s="10">
        <f>F61*0.4/40</f>
        <v>0.3</v>
      </c>
      <c r="H61" s="8">
        <v>8.4</v>
      </c>
      <c r="I61" s="11">
        <f>H61*0.06</f>
        <v>0.504</v>
      </c>
      <c r="J61" s="10">
        <f>G61+I61</f>
        <v>0.80400000000000005</v>
      </c>
      <c r="K61" s="4"/>
      <c r="L61" s="7">
        <f>J61+K61</f>
        <v>0.80400000000000005</v>
      </c>
      <c r="M61" s="12">
        <f>J61*23.33/100</f>
        <v>0.1875732</v>
      </c>
    </row>
    <row r="62" spans="1:13" x14ac:dyDescent="0.25">
      <c r="A62" s="3" t="s">
        <v>572</v>
      </c>
      <c r="B62" s="8">
        <v>9</v>
      </c>
      <c r="C62" s="8">
        <v>9</v>
      </c>
      <c r="D62" s="8">
        <v>6</v>
      </c>
      <c r="E62" s="8">
        <v>6</v>
      </c>
      <c r="F62" s="9">
        <f>SUM(B62:E62)</f>
        <v>30</v>
      </c>
      <c r="G62" s="10">
        <f>F62*0.4/40</f>
        <v>0.3</v>
      </c>
      <c r="H62" s="8">
        <v>8.4</v>
      </c>
      <c r="I62" s="11">
        <f>H62*0.06</f>
        <v>0.504</v>
      </c>
      <c r="J62" s="10">
        <f>G62+I62</f>
        <v>0.80400000000000005</v>
      </c>
      <c r="K62" s="4"/>
      <c r="L62" s="7">
        <f>J62+K62</f>
        <v>0.80400000000000005</v>
      </c>
      <c r="M62" s="12">
        <f>J62*23.33/100</f>
        <v>0.1875732</v>
      </c>
    </row>
    <row r="63" spans="1:13" x14ac:dyDescent="0.25">
      <c r="A63" s="3" t="s">
        <v>350</v>
      </c>
      <c r="B63" s="8">
        <v>10</v>
      </c>
      <c r="C63" s="8">
        <v>10</v>
      </c>
      <c r="D63" s="8">
        <v>5</v>
      </c>
      <c r="E63" s="8">
        <v>5</v>
      </c>
      <c r="F63" s="9">
        <f>SUM(B63:E63)</f>
        <v>30</v>
      </c>
      <c r="G63" s="10">
        <f>F63*0.4/40</f>
        <v>0.3</v>
      </c>
      <c r="H63" s="8">
        <v>8.4</v>
      </c>
      <c r="I63" s="11">
        <f>H63*0.06</f>
        <v>0.504</v>
      </c>
      <c r="J63" s="10">
        <f>G63+I63</f>
        <v>0.80400000000000005</v>
      </c>
      <c r="K63" s="4"/>
      <c r="L63" s="7">
        <f>J63+K63</f>
        <v>0.80400000000000005</v>
      </c>
      <c r="M63" s="12">
        <f>J63*23.33/100</f>
        <v>0.1875732</v>
      </c>
    </row>
    <row r="64" spans="1:13" x14ac:dyDescent="0.25">
      <c r="A64" s="3" t="s">
        <v>90</v>
      </c>
      <c r="B64" s="8">
        <v>9</v>
      </c>
      <c r="C64" s="8">
        <v>9</v>
      </c>
      <c r="D64" s="8">
        <v>5</v>
      </c>
      <c r="E64" s="8">
        <v>7</v>
      </c>
      <c r="F64" s="9">
        <f>SUM(B64:E64)</f>
        <v>30</v>
      </c>
      <c r="G64" s="10">
        <f>F64*0.4/40</f>
        <v>0.3</v>
      </c>
      <c r="H64" s="8">
        <v>8.4</v>
      </c>
      <c r="I64" s="11">
        <f>H64*0.06</f>
        <v>0.504</v>
      </c>
      <c r="J64" s="10">
        <f>G64+I64</f>
        <v>0.80400000000000005</v>
      </c>
      <c r="K64" s="4"/>
      <c r="L64" s="7">
        <f>J64+K64</f>
        <v>0.80400000000000005</v>
      </c>
      <c r="M64" s="12">
        <f>J64*23.33/100</f>
        <v>0.1875732</v>
      </c>
    </row>
    <row r="65" spans="1:13" x14ac:dyDescent="0.25">
      <c r="A65" s="3" t="s">
        <v>267</v>
      </c>
      <c r="B65" s="8">
        <v>8</v>
      </c>
      <c r="C65" s="8">
        <v>8</v>
      </c>
      <c r="D65" s="8">
        <v>5</v>
      </c>
      <c r="E65" s="8">
        <v>4</v>
      </c>
      <c r="F65" s="9">
        <f>SUM(B65:E65)</f>
        <v>25</v>
      </c>
      <c r="G65" s="10">
        <f>F65*0.4/40</f>
        <v>0.25</v>
      </c>
      <c r="H65" s="8">
        <v>9.1999999999999993</v>
      </c>
      <c r="I65" s="11">
        <f>H65*0.06</f>
        <v>0.55199999999999994</v>
      </c>
      <c r="J65" s="10">
        <f>G65+I65</f>
        <v>0.80199999999999994</v>
      </c>
      <c r="K65" s="4"/>
      <c r="L65" s="7">
        <f>J65+K65</f>
        <v>0.80199999999999994</v>
      </c>
      <c r="M65" s="12">
        <f>J65*23.33/100</f>
        <v>0.18710659999999998</v>
      </c>
    </row>
    <row r="66" spans="1:13" x14ac:dyDescent="0.25">
      <c r="A66" s="3" t="s">
        <v>82</v>
      </c>
      <c r="B66" s="8">
        <v>8</v>
      </c>
      <c r="C66" s="8">
        <v>8</v>
      </c>
      <c r="D66" s="8">
        <v>8</v>
      </c>
      <c r="E66" s="8">
        <v>8</v>
      </c>
      <c r="F66" s="9">
        <f>SUM(B66:E66)</f>
        <v>32</v>
      </c>
      <c r="G66" s="10">
        <f>F66*0.4/40</f>
        <v>0.32</v>
      </c>
      <c r="H66" s="8">
        <v>8</v>
      </c>
      <c r="I66" s="11">
        <f>H66*0.06</f>
        <v>0.48</v>
      </c>
      <c r="J66" s="10">
        <f>G66+I66</f>
        <v>0.8</v>
      </c>
      <c r="K66" s="4"/>
      <c r="L66" s="7">
        <f>J66+K66</f>
        <v>0.8</v>
      </c>
      <c r="M66" s="12">
        <f>J66*23.33/100</f>
        <v>0.18663999999999997</v>
      </c>
    </row>
    <row r="67" spans="1:13" x14ac:dyDescent="0.25">
      <c r="A67" s="3" t="s">
        <v>55</v>
      </c>
      <c r="B67" s="8">
        <v>8</v>
      </c>
      <c r="C67" s="8">
        <v>9</v>
      </c>
      <c r="D67" s="8">
        <v>7</v>
      </c>
      <c r="E67" s="8">
        <v>8</v>
      </c>
      <c r="F67" s="9">
        <f>SUM(B67:E67)</f>
        <v>32</v>
      </c>
      <c r="G67" s="10">
        <f>F67*0.4/40</f>
        <v>0.32</v>
      </c>
      <c r="H67" s="8">
        <v>8</v>
      </c>
      <c r="I67" s="11">
        <f>H67*0.06</f>
        <v>0.48</v>
      </c>
      <c r="J67" s="10">
        <f>G67+I67</f>
        <v>0.8</v>
      </c>
      <c r="K67" s="4"/>
      <c r="L67" s="7">
        <f>J67+K67</f>
        <v>0.8</v>
      </c>
      <c r="M67" s="12">
        <f>J67*23.33/100</f>
        <v>0.18663999999999997</v>
      </c>
    </row>
    <row r="68" spans="1:13" x14ac:dyDescent="0.25">
      <c r="A68" s="3" t="s">
        <v>523</v>
      </c>
      <c r="B68" s="8">
        <v>8</v>
      </c>
      <c r="C68" s="8">
        <v>9</v>
      </c>
      <c r="D68" s="8">
        <v>7</v>
      </c>
      <c r="E68" s="8">
        <v>8</v>
      </c>
      <c r="F68" s="9">
        <f>SUM(B68:E68)</f>
        <v>32</v>
      </c>
      <c r="G68" s="10">
        <f>F68*0.4/40</f>
        <v>0.32</v>
      </c>
      <c r="H68" s="8">
        <v>8</v>
      </c>
      <c r="I68" s="11">
        <f>H68*0.06</f>
        <v>0.48</v>
      </c>
      <c r="J68" s="10">
        <f>G68+I68</f>
        <v>0.8</v>
      </c>
      <c r="K68" s="4"/>
      <c r="L68" s="7">
        <f>J68+K68</f>
        <v>0.8</v>
      </c>
      <c r="M68" s="12">
        <f>J68*23.33/100</f>
        <v>0.18663999999999997</v>
      </c>
    </row>
    <row r="69" spans="1:13" x14ac:dyDescent="0.25">
      <c r="A69" s="3" t="s">
        <v>246</v>
      </c>
      <c r="B69" s="8">
        <v>9</v>
      </c>
      <c r="C69" s="8">
        <v>8</v>
      </c>
      <c r="D69" s="8">
        <v>7</v>
      </c>
      <c r="E69" s="8">
        <v>8</v>
      </c>
      <c r="F69" s="9">
        <f>SUM(B69:E69)</f>
        <v>32</v>
      </c>
      <c r="G69" s="10">
        <f>F69*0.4/40</f>
        <v>0.32</v>
      </c>
      <c r="H69" s="8">
        <v>8</v>
      </c>
      <c r="I69" s="11">
        <f>H69*0.06</f>
        <v>0.48</v>
      </c>
      <c r="J69" s="10">
        <f>G69+I69</f>
        <v>0.8</v>
      </c>
      <c r="K69" s="4"/>
      <c r="L69" s="7">
        <f>J69+K69</f>
        <v>0.8</v>
      </c>
      <c r="M69" s="12">
        <f>J69*23.33/100</f>
        <v>0.18663999999999997</v>
      </c>
    </row>
    <row r="70" spans="1:13" x14ac:dyDescent="0.25">
      <c r="A70" s="3" t="s">
        <v>584</v>
      </c>
      <c r="B70" s="8">
        <v>7</v>
      </c>
      <c r="C70" s="8">
        <v>9</v>
      </c>
      <c r="D70" s="8">
        <v>8</v>
      </c>
      <c r="E70" s="8">
        <v>8</v>
      </c>
      <c r="F70" s="9">
        <f>SUM(B70:E70)</f>
        <v>32</v>
      </c>
      <c r="G70" s="10">
        <f>F70*0.4/40</f>
        <v>0.32</v>
      </c>
      <c r="H70" s="8">
        <v>8</v>
      </c>
      <c r="I70" s="11">
        <f>H70*0.06</f>
        <v>0.48</v>
      </c>
      <c r="J70" s="10">
        <f>G70+I70</f>
        <v>0.8</v>
      </c>
      <c r="K70" s="4"/>
      <c r="L70" s="7">
        <f>J70+K70</f>
        <v>0.8</v>
      </c>
      <c r="M70" s="12">
        <f>J70*23.33/100</f>
        <v>0.18663999999999997</v>
      </c>
    </row>
    <row r="71" spans="1:13" x14ac:dyDescent="0.25">
      <c r="A71" s="3" t="s">
        <v>462</v>
      </c>
      <c r="B71" s="8">
        <v>8</v>
      </c>
      <c r="C71" s="8">
        <v>9</v>
      </c>
      <c r="D71" s="8">
        <v>7</v>
      </c>
      <c r="E71" s="8">
        <v>8</v>
      </c>
      <c r="F71" s="9">
        <f>SUM(B71:E71)</f>
        <v>32</v>
      </c>
      <c r="G71" s="10">
        <f>F71*0.4/40</f>
        <v>0.32</v>
      </c>
      <c r="H71" s="8">
        <v>8</v>
      </c>
      <c r="I71" s="11">
        <f>H71*0.06</f>
        <v>0.48</v>
      </c>
      <c r="J71" s="10">
        <f>G71+I71</f>
        <v>0.8</v>
      </c>
      <c r="K71" s="4"/>
      <c r="L71" s="7">
        <f>J71+K71</f>
        <v>0.8</v>
      </c>
      <c r="M71" s="12">
        <f>J71*23.33/100</f>
        <v>0.18663999999999997</v>
      </c>
    </row>
    <row r="72" spans="1:13" x14ac:dyDescent="0.25">
      <c r="A72" s="3" t="s">
        <v>493</v>
      </c>
      <c r="B72" s="8">
        <v>8</v>
      </c>
      <c r="C72" s="8">
        <v>9</v>
      </c>
      <c r="D72" s="8">
        <v>7</v>
      </c>
      <c r="E72" s="8">
        <v>8</v>
      </c>
      <c r="F72" s="9">
        <f>SUM(B72:E72)</f>
        <v>32</v>
      </c>
      <c r="G72" s="10">
        <f>F72*0.4/40</f>
        <v>0.32</v>
      </c>
      <c r="H72" s="8">
        <v>8</v>
      </c>
      <c r="I72" s="11">
        <f>H72*0.06</f>
        <v>0.48</v>
      </c>
      <c r="J72" s="10">
        <f>G72+I72</f>
        <v>0.8</v>
      </c>
      <c r="K72" s="4"/>
      <c r="L72" s="7">
        <f>J72+K72</f>
        <v>0.8</v>
      </c>
      <c r="M72" s="12">
        <f>J72*23.33/100</f>
        <v>0.18663999999999997</v>
      </c>
    </row>
    <row r="73" spans="1:13" x14ac:dyDescent="0.25">
      <c r="A73" s="3" t="s">
        <v>228</v>
      </c>
      <c r="B73" s="8">
        <v>8</v>
      </c>
      <c r="C73" s="8">
        <v>8</v>
      </c>
      <c r="D73" s="8">
        <v>5</v>
      </c>
      <c r="E73" s="8">
        <v>6</v>
      </c>
      <c r="F73" s="9">
        <f>SUM(B73:E73)</f>
        <v>27</v>
      </c>
      <c r="G73" s="10">
        <f>F73*0.4/40</f>
        <v>0.27</v>
      </c>
      <c r="H73" s="8">
        <v>8.8000000000000007</v>
      </c>
      <c r="I73" s="11">
        <f>H73*0.06</f>
        <v>0.52800000000000002</v>
      </c>
      <c r="J73" s="10">
        <f>G73+I73</f>
        <v>0.79800000000000004</v>
      </c>
      <c r="K73" s="4"/>
      <c r="L73" s="7">
        <f>J73+K73</f>
        <v>0.79800000000000004</v>
      </c>
      <c r="M73" s="12">
        <f>J73*23.33/100</f>
        <v>0.18617339999999999</v>
      </c>
    </row>
    <row r="74" spans="1:13" x14ac:dyDescent="0.25">
      <c r="A74" s="3" t="s">
        <v>407</v>
      </c>
      <c r="B74" s="8">
        <v>9</v>
      </c>
      <c r="C74" s="8">
        <v>9</v>
      </c>
      <c r="D74" s="8">
        <v>5</v>
      </c>
      <c r="E74" s="8">
        <v>4</v>
      </c>
      <c r="F74" s="9">
        <f>SUM(B74:E74)</f>
        <v>27</v>
      </c>
      <c r="G74" s="10">
        <f>F74*0.4/40</f>
        <v>0.27</v>
      </c>
      <c r="H74" s="8">
        <v>8.8000000000000007</v>
      </c>
      <c r="I74" s="11">
        <f>H74*0.06</f>
        <v>0.52800000000000002</v>
      </c>
      <c r="J74" s="10">
        <f>G74+I74</f>
        <v>0.79800000000000004</v>
      </c>
      <c r="K74" s="4"/>
      <c r="L74" s="7">
        <f>J74+K74</f>
        <v>0.79800000000000004</v>
      </c>
      <c r="M74" s="12">
        <f>J74*23.33/100</f>
        <v>0.18617339999999999</v>
      </c>
    </row>
    <row r="75" spans="1:13" x14ac:dyDescent="0.25">
      <c r="A75" s="3" t="s">
        <v>141</v>
      </c>
      <c r="B75" s="8">
        <v>9</v>
      </c>
      <c r="C75" s="8">
        <v>8</v>
      </c>
      <c r="D75" s="8">
        <v>6</v>
      </c>
      <c r="E75" s="8">
        <v>6</v>
      </c>
      <c r="F75" s="9">
        <f>SUM(B75:E75)</f>
        <v>29</v>
      </c>
      <c r="G75" s="10">
        <f>F75*0.4/40</f>
        <v>0.29000000000000004</v>
      </c>
      <c r="H75" s="8">
        <v>8.4</v>
      </c>
      <c r="I75" s="11">
        <f>H75*0.06</f>
        <v>0.504</v>
      </c>
      <c r="J75" s="10">
        <f>G75+I75</f>
        <v>0.79400000000000004</v>
      </c>
      <c r="K75" s="4"/>
      <c r="L75" s="7">
        <f>J75+K75</f>
        <v>0.79400000000000004</v>
      </c>
      <c r="M75" s="12">
        <f>J75*23.33/100</f>
        <v>0.18524019999999999</v>
      </c>
    </row>
    <row r="76" spans="1:13" x14ac:dyDescent="0.25">
      <c r="A76" s="3" t="s">
        <v>205</v>
      </c>
      <c r="B76" s="8">
        <v>7</v>
      </c>
      <c r="C76" s="8">
        <v>10</v>
      </c>
      <c r="D76" s="8">
        <v>7</v>
      </c>
      <c r="E76" s="8">
        <v>5</v>
      </c>
      <c r="F76" s="9">
        <f>SUM(B76:E76)</f>
        <v>29</v>
      </c>
      <c r="G76" s="10">
        <f>F76*0.4/40</f>
        <v>0.29000000000000004</v>
      </c>
      <c r="H76" s="8">
        <v>8.4</v>
      </c>
      <c r="I76" s="11">
        <f>H76*0.06</f>
        <v>0.504</v>
      </c>
      <c r="J76" s="10">
        <f>G76+I76</f>
        <v>0.79400000000000004</v>
      </c>
      <c r="K76" s="4"/>
      <c r="L76" s="7">
        <f>J76+K76</f>
        <v>0.79400000000000004</v>
      </c>
      <c r="M76" s="12">
        <f>J76*23.33/100</f>
        <v>0.18524019999999999</v>
      </c>
    </row>
    <row r="77" spans="1:13" x14ac:dyDescent="0.25">
      <c r="A77" s="3" t="s">
        <v>32</v>
      </c>
      <c r="B77" s="8">
        <v>8</v>
      </c>
      <c r="C77" s="8">
        <v>10</v>
      </c>
      <c r="D77" s="8">
        <v>5</v>
      </c>
      <c r="E77" s="8">
        <v>6</v>
      </c>
      <c r="F77" s="9">
        <f>SUM(B77:E77)</f>
        <v>29</v>
      </c>
      <c r="G77" s="10">
        <f>F77*0.4/40</f>
        <v>0.29000000000000004</v>
      </c>
      <c r="H77" s="8">
        <v>8.4</v>
      </c>
      <c r="I77" s="11">
        <f>H77*0.06</f>
        <v>0.504</v>
      </c>
      <c r="J77" s="10">
        <f>G77+I77</f>
        <v>0.79400000000000004</v>
      </c>
      <c r="K77" s="4"/>
      <c r="L77" s="7">
        <f>J77+K77</f>
        <v>0.79400000000000004</v>
      </c>
      <c r="M77" s="12">
        <f>J77*23.33/100</f>
        <v>0.18524019999999999</v>
      </c>
    </row>
    <row r="78" spans="1:13" x14ac:dyDescent="0.25">
      <c r="A78" s="3" t="s">
        <v>288</v>
      </c>
      <c r="B78" s="8">
        <v>8</v>
      </c>
      <c r="C78" s="8">
        <v>10</v>
      </c>
      <c r="D78" s="8">
        <v>6</v>
      </c>
      <c r="E78" s="8">
        <v>5</v>
      </c>
      <c r="F78" s="9">
        <f>SUM(B78:E78)</f>
        <v>29</v>
      </c>
      <c r="G78" s="10">
        <f>F78*0.4/40</f>
        <v>0.29000000000000004</v>
      </c>
      <c r="H78" s="8">
        <v>8.4</v>
      </c>
      <c r="I78" s="11">
        <f>H78*0.06</f>
        <v>0.504</v>
      </c>
      <c r="J78" s="10">
        <f>G78+I78</f>
        <v>0.79400000000000004</v>
      </c>
      <c r="K78" s="4"/>
      <c r="L78" s="7">
        <f>J78+K78</f>
        <v>0.79400000000000004</v>
      </c>
      <c r="M78" s="12">
        <f>J78*23.33/100</f>
        <v>0.18524019999999999</v>
      </c>
    </row>
    <row r="79" spans="1:13" x14ac:dyDescent="0.25">
      <c r="A79" s="3" t="s">
        <v>477</v>
      </c>
      <c r="B79" s="8">
        <v>6</v>
      </c>
      <c r="C79" s="8">
        <v>10</v>
      </c>
      <c r="D79" s="8">
        <v>6</v>
      </c>
      <c r="E79" s="8">
        <v>7</v>
      </c>
      <c r="F79" s="9">
        <f>SUM(B79:E79)</f>
        <v>29</v>
      </c>
      <c r="G79" s="10">
        <f>F79*0.4/40</f>
        <v>0.29000000000000004</v>
      </c>
      <c r="H79" s="8">
        <v>8.4</v>
      </c>
      <c r="I79" s="11">
        <f>H79*0.06</f>
        <v>0.504</v>
      </c>
      <c r="J79" s="10">
        <f>G79+I79</f>
        <v>0.79400000000000004</v>
      </c>
      <c r="K79" s="4"/>
      <c r="L79" s="7">
        <f>J79+K79</f>
        <v>0.79400000000000004</v>
      </c>
      <c r="M79" s="12">
        <f>J79*23.33/100</f>
        <v>0.18524019999999999</v>
      </c>
    </row>
    <row r="80" spans="1:13" x14ac:dyDescent="0.25">
      <c r="A80" s="3" t="s">
        <v>514</v>
      </c>
      <c r="B80" s="8">
        <v>8</v>
      </c>
      <c r="C80" s="8">
        <v>9</v>
      </c>
      <c r="D80" s="8">
        <v>7</v>
      </c>
      <c r="E80" s="8">
        <v>7</v>
      </c>
      <c r="F80" s="9">
        <f>SUM(B80:E80)</f>
        <v>31</v>
      </c>
      <c r="G80" s="10">
        <f>F80*0.4/40</f>
        <v>0.31</v>
      </c>
      <c r="H80" s="8">
        <v>8</v>
      </c>
      <c r="I80" s="11">
        <f>H80*0.06</f>
        <v>0.48</v>
      </c>
      <c r="J80" s="10">
        <f>G80+I80</f>
        <v>0.79</v>
      </c>
      <c r="K80" s="4"/>
      <c r="L80" s="7">
        <f>J80+K80</f>
        <v>0.79</v>
      </c>
      <c r="M80" s="12">
        <f>J80*23.33/100</f>
        <v>0.18430699999999997</v>
      </c>
    </row>
    <row r="81" spans="1:13" x14ac:dyDescent="0.25">
      <c r="A81" s="3" t="s">
        <v>121</v>
      </c>
      <c r="B81" s="8">
        <v>8</v>
      </c>
      <c r="C81" s="8">
        <v>9</v>
      </c>
      <c r="D81" s="8">
        <v>7</v>
      </c>
      <c r="E81" s="8">
        <v>7</v>
      </c>
      <c r="F81" s="9">
        <f>SUM(B81:E81)</f>
        <v>31</v>
      </c>
      <c r="G81" s="10">
        <f>F81*0.4/40</f>
        <v>0.31</v>
      </c>
      <c r="H81" s="8">
        <v>8</v>
      </c>
      <c r="I81" s="11">
        <f>H81*0.06</f>
        <v>0.48</v>
      </c>
      <c r="J81" s="10">
        <f>G81+I81</f>
        <v>0.79</v>
      </c>
      <c r="K81" s="4"/>
      <c r="L81" s="7">
        <f>J81+K81</f>
        <v>0.79</v>
      </c>
      <c r="M81" s="12">
        <f>J81*23.33/100</f>
        <v>0.18430699999999997</v>
      </c>
    </row>
    <row r="82" spans="1:13" x14ac:dyDescent="0.25">
      <c r="A82" s="3" t="s">
        <v>515</v>
      </c>
      <c r="B82" s="8">
        <v>8</v>
      </c>
      <c r="C82" s="8">
        <v>9</v>
      </c>
      <c r="D82" s="8">
        <v>6</v>
      </c>
      <c r="E82" s="8">
        <v>8</v>
      </c>
      <c r="F82" s="9">
        <f>SUM(B82:E82)</f>
        <v>31</v>
      </c>
      <c r="G82" s="10">
        <f>F82*0.4/40</f>
        <v>0.31</v>
      </c>
      <c r="H82" s="8">
        <v>8</v>
      </c>
      <c r="I82" s="11">
        <f>H82*0.06</f>
        <v>0.48</v>
      </c>
      <c r="J82" s="10">
        <f>G82+I82</f>
        <v>0.79</v>
      </c>
      <c r="K82" s="4"/>
      <c r="L82" s="7">
        <f>J82+K82</f>
        <v>0.79</v>
      </c>
      <c r="M82" s="12">
        <f>J82*23.33/100</f>
        <v>0.18430699999999997</v>
      </c>
    </row>
    <row r="83" spans="1:13" x14ac:dyDescent="0.25">
      <c r="A83" s="3" t="s">
        <v>126</v>
      </c>
      <c r="B83" s="8">
        <v>8</v>
      </c>
      <c r="C83" s="8">
        <v>8</v>
      </c>
      <c r="D83" s="8">
        <v>7</v>
      </c>
      <c r="E83" s="8">
        <v>8</v>
      </c>
      <c r="F83" s="9">
        <f>SUM(B83:E83)</f>
        <v>31</v>
      </c>
      <c r="G83" s="10">
        <f>F83*0.4/40</f>
        <v>0.31</v>
      </c>
      <c r="H83" s="8">
        <v>8</v>
      </c>
      <c r="I83" s="11">
        <f>H83*0.06</f>
        <v>0.48</v>
      </c>
      <c r="J83" s="10">
        <f>G83+I83</f>
        <v>0.79</v>
      </c>
      <c r="K83" s="4"/>
      <c r="L83" s="7">
        <f>J83+K83</f>
        <v>0.79</v>
      </c>
      <c r="M83" s="12">
        <f>J83*23.33/100</f>
        <v>0.18430699999999997</v>
      </c>
    </row>
    <row r="84" spans="1:13" x14ac:dyDescent="0.25">
      <c r="A84" s="3" t="s">
        <v>553</v>
      </c>
      <c r="B84" s="8">
        <v>7</v>
      </c>
      <c r="C84" s="8">
        <v>9</v>
      </c>
      <c r="D84" s="8">
        <v>7</v>
      </c>
      <c r="E84" s="8">
        <v>8</v>
      </c>
      <c r="F84" s="9">
        <f>SUM(B84:E84)</f>
        <v>31</v>
      </c>
      <c r="G84" s="10">
        <f>F84*0.4/40</f>
        <v>0.31</v>
      </c>
      <c r="H84" s="8">
        <v>8</v>
      </c>
      <c r="I84" s="11">
        <f>H84*0.06</f>
        <v>0.48</v>
      </c>
      <c r="J84" s="10">
        <f>G84+I84</f>
        <v>0.79</v>
      </c>
      <c r="K84" s="4"/>
      <c r="L84" s="7">
        <f>J84+K84</f>
        <v>0.79</v>
      </c>
      <c r="M84" s="12">
        <f>J84*23.33/100</f>
        <v>0.18430699999999997</v>
      </c>
    </row>
    <row r="85" spans="1:13" x14ac:dyDescent="0.25">
      <c r="A85" s="3" t="s">
        <v>385</v>
      </c>
      <c r="B85" s="8">
        <v>8</v>
      </c>
      <c r="C85" s="8">
        <v>9</v>
      </c>
      <c r="D85" s="8">
        <v>7</v>
      </c>
      <c r="E85" s="8">
        <v>7</v>
      </c>
      <c r="F85" s="9">
        <f>SUM(B85:E85)</f>
        <v>31</v>
      </c>
      <c r="G85" s="10">
        <f>F85*0.4/40</f>
        <v>0.31</v>
      </c>
      <c r="H85" s="8">
        <v>8</v>
      </c>
      <c r="I85" s="11">
        <f>H85*0.06</f>
        <v>0.48</v>
      </c>
      <c r="J85" s="10">
        <f>G85+I85</f>
        <v>0.79</v>
      </c>
      <c r="K85" s="4"/>
      <c r="L85" s="7">
        <f>J85+K85</f>
        <v>0.79</v>
      </c>
      <c r="M85" s="12">
        <f>J85*23.33/100</f>
        <v>0.18430699999999997</v>
      </c>
    </row>
    <row r="86" spans="1:13" x14ac:dyDescent="0.25">
      <c r="A86" s="3" t="s">
        <v>45</v>
      </c>
      <c r="B86" s="8">
        <v>8</v>
      </c>
      <c r="C86" s="8">
        <v>8</v>
      </c>
      <c r="D86" s="8">
        <v>7</v>
      </c>
      <c r="E86" s="8">
        <v>8</v>
      </c>
      <c r="F86" s="9">
        <f>SUM(B86:E86)</f>
        <v>31</v>
      </c>
      <c r="G86" s="10">
        <f>F86*0.4/40</f>
        <v>0.31</v>
      </c>
      <c r="H86" s="8">
        <v>8</v>
      </c>
      <c r="I86" s="11">
        <f>H86*0.06</f>
        <v>0.48</v>
      </c>
      <c r="J86" s="10">
        <f>G86+I86</f>
        <v>0.79</v>
      </c>
      <c r="K86" s="4"/>
      <c r="L86" s="7">
        <f>J86+K86</f>
        <v>0.79</v>
      </c>
      <c r="M86" s="12">
        <f>J86*23.33/100</f>
        <v>0.18430699999999997</v>
      </c>
    </row>
    <row r="87" spans="1:13" x14ac:dyDescent="0.25">
      <c r="A87" s="3" t="s">
        <v>424</v>
      </c>
      <c r="B87" s="8">
        <v>8</v>
      </c>
      <c r="C87" s="8">
        <v>8</v>
      </c>
      <c r="D87" s="8">
        <v>7</v>
      </c>
      <c r="E87" s="8">
        <v>8</v>
      </c>
      <c r="F87" s="9">
        <f>SUM(B87:E87)</f>
        <v>31</v>
      </c>
      <c r="G87" s="10">
        <f>F87*0.4/40</f>
        <v>0.31</v>
      </c>
      <c r="H87" s="8">
        <v>8</v>
      </c>
      <c r="I87" s="11">
        <f>H87*0.06</f>
        <v>0.48</v>
      </c>
      <c r="J87" s="10">
        <f>G87+I87</f>
        <v>0.79</v>
      </c>
      <c r="K87" s="4"/>
      <c r="L87" s="7">
        <f>J87+K87</f>
        <v>0.79</v>
      </c>
      <c r="M87" s="12">
        <f>J87*23.33/100</f>
        <v>0.18430699999999997</v>
      </c>
    </row>
    <row r="88" spans="1:13" x14ac:dyDescent="0.25">
      <c r="A88" s="3" t="s">
        <v>153</v>
      </c>
      <c r="B88" s="8">
        <v>7</v>
      </c>
      <c r="C88" s="8">
        <v>10</v>
      </c>
      <c r="D88" s="8">
        <v>5</v>
      </c>
      <c r="E88" s="8">
        <v>6</v>
      </c>
      <c r="F88" s="9">
        <f>SUM(B88:E88)</f>
        <v>28</v>
      </c>
      <c r="G88" s="10">
        <f>F88*0.4/40</f>
        <v>0.28000000000000003</v>
      </c>
      <c r="H88" s="8">
        <v>8.4</v>
      </c>
      <c r="I88" s="11">
        <f>H88*0.06</f>
        <v>0.504</v>
      </c>
      <c r="J88" s="10">
        <f>G88+I88</f>
        <v>0.78400000000000003</v>
      </c>
      <c r="K88" s="4"/>
      <c r="L88" s="7">
        <f>J88+K88</f>
        <v>0.78400000000000003</v>
      </c>
      <c r="M88" s="12">
        <f>J88*23.33/100</f>
        <v>0.18290719999999999</v>
      </c>
    </row>
    <row r="89" spans="1:13" x14ac:dyDescent="0.25">
      <c r="A89" s="3" t="s">
        <v>303</v>
      </c>
      <c r="B89" s="8">
        <v>7</v>
      </c>
      <c r="C89" s="8">
        <v>8</v>
      </c>
      <c r="D89" s="8">
        <v>6</v>
      </c>
      <c r="E89" s="8">
        <v>7</v>
      </c>
      <c r="F89" s="9">
        <f>SUM(B89:E89)</f>
        <v>28</v>
      </c>
      <c r="G89" s="10">
        <f>F89*0.4/40</f>
        <v>0.28000000000000003</v>
      </c>
      <c r="H89" s="8">
        <v>8.4</v>
      </c>
      <c r="I89" s="11">
        <f>H89*0.06</f>
        <v>0.504</v>
      </c>
      <c r="J89" s="10">
        <f>G89+I89</f>
        <v>0.78400000000000003</v>
      </c>
      <c r="K89" s="4"/>
      <c r="L89" s="7">
        <f>J89+K89</f>
        <v>0.78400000000000003</v>
      </c>
      <c r="M89" s="12">
        <f>J89*23.33/100</f>
        <v>0.18290719999999999</v>
      </c>
    </row>
    <row r="90" spans="1:13" x14ac:dyDescent="0.25">
      <c r="A90" s="3" t="s">
        <v>412</v>
      </c>
      <c r="B90" s="8">
        <v>8</v>
      </c>
      <c r="C90" s="8">
        <v>10</v>
      </c>
      <c r="D90" s="8">
        <v>5</v>
      </c>
      <c r="E90" s="8">
        <v>5</v>
      </c>
      <c r="F90" s="9">
        <f>SUM(B90:E90)</f>
        <v>28</v>
      </c>
      <c r="G90" s="10">
        <f>F90*0.4/40</f>
        <v>0.28000000000000003</v>
      </c>
      <c r="H90" s="8">
        <v>8.4</v>
      </c>
      <c r="I90" s="11">
        <f>H90*0.06</f>
        <v>0.504</v>
      </c>
      <c r="J90" s="10">
        <f>G90+I90</f>
        <v>0.78400000000000003</v>
      </c>
      <c r="K90" s="4"/>
      <c r="L90" s="7">
        <f>J90+K90</f>
        <v>0.78400000000000003</v>
      </c>
      <c r="M90" s="12">
        <f>J90*23.33/100</f>
        <v>0.18290719999999999</v>
      </c>
    </row>
    <row r="91" spans="1:13" x14ac:dyDescent="0.25">
      <c r="A91" s="5" t="s">
        <v>459</v>
      </c>
      <c r="B91" s="8">
        <v>9</v>
      </c>
      <c r="C91" s="8">
        <v>7</v>
      </c>
      <c r="D91" s="8">
        <v>6</v>
      </c>
      <c r="E91" s="8">
        <v>6</v>
      </c>
      <c r="F91" s="9">
        <f>SUM(B91:E91)</f>
        <v>28</v>
      </c>
      <c r="G91" s="10">
        <f>F91*0.4/40</f>
        <v>0.28000000000000003</v>
      </c>
      <c r="H91" s="8">
        <v>8.4</v>
      </c>
      <c r="I91" s="11">
        <f>H91*0.06</f>
        <v>0.504</v>
      </c>
      <c r="J91" s="10">
        <f>G91+I91</f>
        <v>0.78400000000000003</v>
      </c>
      <c r="K91" s="4"/>
      <c r="L91" s="7">
        <f>J91+K91</f>
        <v>0.78400000000000003</v>
      </c>
      <c r="M91" s="12">
        <f>J91*23.33/100</f>
        <v>0.18290719999999999</v>
      </c>
    </row>
    <row r="92" spans="1:13" x14ac:dyDescent="0.25">
      <c r="A92" s="3" t="s">
        <v>15</v>
      </c>
      <c r="B92" s="8">
        <v>9</v>
      </c>
      <c r="C92" s="8">
        <v>9</v>
      </c>
      <c r="D92" s="8">
        <v>4</v>
      </c>
      <c r="E92" s="8">
        <v>8</v>
      </c>
      <c r="F92" s="9">
        <f>SUM(B92:E92)</f>
        <v>30</v>
      </c>
      <c r="G92" s="10">
        <f>F92*0.4/40</f>
        <v>0.3</v>
      </c>
      <c r="H92" s="8">
        <v>8</v>
      </c>
      <c r="I92" s="11">
        <f>H92*0.06</f>
        <v>0.48</v>
      </c>
      <c r="J92" s="10">
        <f>G92+I92</f>
        <v>0.78</v>
      </c>
      <c r="K92" s="4"/>
      <c r="L92" s="7">
        <f>J92+K92</f>
        <v>0.78</v>
      </c>
      <c r="M92" s="12">
        <f>J92*23.33/100</f>
        <v>0.18197399999999997</v>
      </c>
    </row>
    <row r="93" spans="1:13" x14ac:dyDescent="0.25">
      <c r="A93" s="3" t="s">
        <v>226</v>
      </c>
      <c r="B93" s="8">
        <v>10</v>
      </c>
      <c r="C93" s="8">
        <v>8</v>
      </c>
      <c r="D93" s="8">
        <v>6</v>
      </c>
      <c r="E93" s="8">
        <v>6</v>
      </c>
      <c r="F93" s="9">
        <f>SUM(B93:E93)</f>
        <v>30</v>
      </c>
      <c r="G93" s="10">
        <f>F93*0.4/40</f>
        <v>0.3</v>
      </c>
      <c r="H93" s="8">
        <v>8</v>
      </c>
      <c r="I93" s="11">
        <f>H93*0.06</f>
        <v>0.48</v>
      </c>
      <c r="J93" s="10">
        <f>G93+I93</f>
        <v>0.78</v>
      </c>
      <c r="K93" s="4"/>
      <c r="L93" s="7">
        <f>J93+K93</f>
        <v>0.78</v>
      </c>
      <c r="M93" s="12">
        <f>J93*23.33/100</f>
        <v>0.18197399999999997</v>
      </c>
    </row>
    <row r="94" spans="1:13" x14ac:dyDescent="0.25">
      <c r="A94" s="3" t="s">
        <v>300</v>
      </c>
      <c r="B94" s="8">
        <v>8</v>
      </c>
      <c r="C94" s="8">
        <v>10</v>
      </c>
      <c r="D94" s="8">
        <v>5</v>
      </c>
      <c r="E94" s="8">
        <v>7</v>
      </c>
      <c r="F94" s="9">
        <f>SUM(B94:E94)</f>
        <v>30</v>
      </c>
      <c r="G94" s="10">
        <f>F94*0.4/40</f>
        <v>0.3</v>
      </c>
      <c r="H94" s="8">
        <v>8</v>
      </c>
      <c r="I94" s="11">
        <f>H94*0.06</f>
        <v>0.48</v>
      </c>
      <c r="J94" s="10">
        <f>G94+I94</f>
        <v>0.78</v>
      </c>
      <c r="K94" s="4"/>
      <c r="L94" s="7">
        <f>J94+K94</f>
        <v>0.78</v>
      </c>
      <c r="M94" s="12">
        <f>J94*23.33/100</f>
        <v>0.18197399999999997</v>
      </c>
    </row>
    <row r="95" spans="1:13" x14ac:dyDescent="0.25">
      <c r="A95" s="3" t="s">
        <v>68</v>
      </c>
      <c r="B95" s="8">
        <v>7</v>
      </c>
      <c r="C95" s="8">
        <v>8</v>
      </c>
      <c r="D95" s="8">
        <v>7</v>
      </c>
      <c r="E95" s="8">
        <v>8</v>
      </c>
      <c r="F95" s="9">
        <f>SUM(B95:E95)</f>
        <v>30</v>
      </c>
      <c r="G95" s="10">
        <f>F95*0.4/40</f>
        <v>0.3</v>
      </c>
      <c r="H95" s="8">
        <v>8</v>
      </c>
      <c r="I95" s="11">
        <f>H95*0.06</f>
        <v>0.48</v>
      </c>
      <c r="J95" s="10">
        <f>G95+I95</f>
        <v>0.78</v>
      </c>
      <c r="K95" s="4"/>
      <c r="L95" s="7">
        <f>J95+K95</f>
        <v>0.78</v>
      </c>
      <c r="M95" s="12">
        <f>J95*23.33/100</f>
        <v>0.18197399999999997</v>
      </c>
    </row>
    <row r="96" spans="1:13" x14ac:dyDescent="0.25">
      <c r="A96" s="3" t="s">
        <v>71</v>
      </c>
      <c r="B96" s="8">
        <v>8</v>
      </c>
      <c r="C96" s="8">
        <v>8</v>
      </c>
      <c r="D96" s="8">
        <v>7</v>
      </c>
      <c r="E96" s="8">
        <v>7</v>
      </c>
      <c r="F96" s="9">
        <f>SUM(B96:E96)</f>
        <v>30</v>
      </c>
      <c r="G96" s="10">
        <f>F96*0.4/40</f>
        <v>0.3</v>
      </c>
      <c r="H96" s="8">
        <v>8</v>
      </c>
      <c r="I96" s="11">
        <f>H96*0.06</f>
        <v>0.48</v>
      </c>
      <c r="J96" s="10">
        <f>G96+I96</f>
        <v>0.78</v>
      </c>
      <c r="K96" s="4"/>
      <c r="L96" s="7">
        <f>J96+K96</f>
        <v>0.78</v>
      </c>
      <c r="M96" s="12">
        <f>J96*23.33/100</f>
        <v>0.18197399999999997</v>
      </c>
    </row>
    <row r="97" spans="1:13" x14ac:dyDescent="0.25">
      <c r="A97" s="3" t="s">
        <v>490</v>
      </c>
      <c r="B97" s="8">
        <v>8</v>
      </c>
      <c r="C97" s="8">
        <v>9</v>
      </c>
      <c r="D97" s="8">
        <v>7</v>
      </c>
      <c r="E97" s="8">
        <v>8</v>
      </c>
      <c r="F97" s="9">
        <f>SUM(B97:E97)</f>
        <v>32</v>
      </c>
      <c r="G97" s="10">
        <f>F97*0.4/40</f>
        <v>0.32</v>
      </c>
      <c r="H97" s="8">
        <v>7.6</v>
      </c>
      <c r="I97" s="11">
        <f>H97*0.06</f>
        <v>0.45599999999999996</v>
      </c>
      <c r="J97" s="10">
        <f>G97+I97</f>
        <v>0.77600000000000002</v>
      </c>
      <c r="K97" s="4"/>
      <c r="L97" s="7">
        <f>J97+K97</f>
        <v>0.77600000000000002</v>
      </c>
      <c r="M97" s="12">
        <f>J97*23.33/100</f>
        <v>0.1810408</v>
      </c>
    </row>
    <row r="98" spans="1:13" x14ac:dyDescent="0.25">
      <c r="A98" s="3" t="s">
        <v>22</v>
      </c>
      <c r="B98" s="8">
        <v>8</v>
      </c>
      <c r="C98" s="8">
        <v>9</v>
      </c>
      <c r="D98" s="8">
        <v>4</v>
      </c>
      <c r="E98" s="8">
        <v>6</v>
      </c>
      <c r="F98" s="9">
        <f>SUM(B98:E98)</f>
        <v>27</v>
      </c>
      <c r="G98" s="10">
        <f>F98*0.4/40</f>
        <v>0.27</v>
      </c>
      <c r="H98" s="8">
        <v>8.4</v>
      </c>
      <c r="I98" s="11">
        <f>H98*0.06</f>
        <v>0.504</v>
      </c>
      <c r="J98" s="10">
        <f>G98+I98</f>
        <v>0.77400000000000002</v>
      </c>
      <c r="K98" s="4"/>
      <c r="L98" s="7">
        <f>J98+K98</f>
        <v>0.77400000000000002</v>
      </c>
      <c r="M98" s="12">
        <f>J98*23.33/100</f>
        <v>0.18057420000000002</v>
      </c>
    </row>
    <row r="99" spans="1:13" x14ac:dyDescent="0.25">
      <c r="A99" s="3" t="s">
        <v>400</v>
      </c>
      <c r="B99" s="8">
        <v>8</v>
      </c>
      <c r="C99" s="8">
        <v>8</v>
      </c>
      <c r="D99" s="8">
        <v>6</v>
      </c>
      <c r="E99" s="8">
        <v>5</v>
      </c>
      <c r="F99" s="9">
        <f>SUM(B99:E99)</f>
        <v>27</v>
      </c>
      <c r="G99" s="10">
        <f>F99*0.4/40</f>
        <v>0.27</v>
      </c>
      <c r="H99" s="8">
        <v>8.4</v>
      </c>
      <c r="I99" s="11">
        <f>H99*0.06</f>
        <v>0.504</v>
      </c>
      <c r="J99" s="10">
        <f>G99+I99</f>
        <v>0.77400000000000002</v>
      </c>
      <c r="K99" s="4"/>
      <c r="L99" s="7">
        <f>J99+K99</f>
        <v>0.77400000000000002</v>
      </c>
      <c r="M99" s="12">
        <f>J99*23.33/100</f>
        <v>0.18057420000000002</v>
      </c>
    </row>
    <row r="100" spans="1:13" x14ac:dyDescent="0.25">
      <c r="A100" s="3" t="s">
        <v>451</v>
      </c>
      <c r="B100" s="8">
        <v>9</v>
      </c>
      <c r="C100" s="8">
        <v>9</v>
      </c>
      <c r="D100" s="8">
        <v>5</v>
      </c>
      <c r="E100" s="8">
        <v>4</v>
      </c>
      <c r="F100" s="9">
        <f>SUM(B100:E100)</f>
        <v>27</v>
      </c>
      <c r="G100" s="10">
        <f>F100*0.4/40</f>
        <v>0.27</v>
      </c>
      <c r="H100" s="8">
        <v>8.4</v>
      </c>
      <c r="I100" s="11">
        <f>H100*0.06</f>
        <v>0.504</v>
      </c>
      <c r="J100" s="10">
        <f>G100+I100</f>
        <v>0.77400000000000002</v>
      </c>
      <c r="K100" s="4"/>
      <c r="L100" s="7">
        <f>J100+K100</f>
        <v>0.77400000000000002</v>
      </c>
      <c r="M100" s="12">
        <f>J100*23.33/100</f>
        <v>0.18057420000000002</v>
      </c>
    </row>
    <row r="101" spans="1:13" x14ac:dyDescent="0.25">
      <c r="A101" s="3" t="s">
        <v>94</v>
      </c>
      <c r="B101" s="8">
        <v>8</v>
      </c>
      <c r="C101" s="8">
        <v>8</v>
      </c>
      <c r="D101" s="8">
        <v>9</v>
      </c>
      <c r="E101" s="8">
        <v>4</v>
      </c>
      <c r="F101" s="9">
        <f>SUM(B101:E101)</f>
        <v>29</v>
      </c>
      <c r="G101" s="10">
        <f>F101*0.4/40</f>
        <v>0.29000000000000004</v>
      </c>
      <c r="H101" s="8">
        <v>8</v>
      </c>
      <c r="I101" s="11">
        <f>H101*0.06</f>
        <v>0.48</v>
      </c>
      <c r="J101" s="10">
        <f>G101+I101</f>
        <v>0.77</v>
      </c>
      <c r="K101" s="4"/>
      <c r="L101" s="7">
        <f>J101+K101</f>
        <v>0.77</v>
      </c>
      <c r="M101" s="12">
        <f>J101*23.33/100</f>
        <v>0.179641</v>
      </c>
    </row>
    <row r="102" spans="1:13" x14ac:dyDescent="0.25">
      <c r="A102" s="3" t="s">
        <v>156</v>
      </c>
      <c r="B102" s="8">
        <v>10</v>
      </c>
      <c r="C102" s="8">
        <v>8</v>
      </c>
      <c r="D102" s="8">
        <v>4</v>
      </c>
      <c r="E102" s="8">
        <v>7</v>
      </c>
      <c r="F102" s="9">
        <f>SUM(B102:E102)</f>
        <v>29</v>
      </c>
      <c r="G102" s="10">
        <f>F102*0.4/40</f>
        <v>0.29000000000000004</v>
      </c>
      <c r="H102" s="8">
        <v>8</v>
      </c>
      <c r="I102" s="11">
        <f>H102*0.06</f>
        <v>0.48</v>
      </c>
      <c r="J102" s="10">
        <f>G102+I102</f>
        <v>0.77</v>
      </c>
      <c r="K102" s="4"/>
      <c r="L102" s="7">
        <f>J102+K102</f>
        <v>0.77</v>
      </c>
      <c r="M102" s="12">
        <f>J102*23.33/100</f>
        <v>0.179641</v>
      </c>
    </row>
    <row r="103" spans="1:13" x14ac:dyDescent="0.25">
      <c r="A103" s="3" t="s">
        <v>183</v>
      </c>
      <c r="B103" s="8">
        <v>6</v>
      </c>
      <c r="C103" s="8">
        <v>8</v>
      </c>
      <c r="D103" s="8">
        <v>7</v>
      </c>
      <c r="E103" s="8">
        <v>8</v>
      </c>
      <c r="F103" s="9">
        <f>SUM(B103:E103)</f>
        <v>29</v>
      </c>
      <c r="G103" s="10">
        <f>F103*0.4/40</f>
        <v>0.29000000000000004</v>
      </c>
      <c r="H103" s="8">
        <v>8</v>
      </c>
      <c r="I103" s="11">
        <f>H103*0.06</f>
        <v>0.48</v>
      </c>
      <c r="J103" s="10">
        <f>G103+I103</f>
        <v>0.77</v>
      </c>
      <c r="K103" s="4"/>
      <c r="L103" s="7">
        <f>J103+K103</f>
        <v>0.77</v>
      </c>
      <c r="M103" s="12">
        <f>J103*23.33/100</f>
        <v>0.179641</v>
      </c>
    </row>
    <row r="104" spans="1:13" x14ac:dyDescent="0.25">
      <c r="A104" s="3" t="s">
        <v>122</v>
      </c>
      <c r="B104" s="8">
        <v>6</v>
      </c>
      <c r="C104" s="8">
        <v>8</v>
      </c>
      <c r="D104" s="8">
        <v>7</v>
      </c>
      <c r="E104" s="8">
        <v>8</v>
      </c>
      <c r="F104" s="9">
        <f>SUM(B104:E104)</f>
        <v>29</v>
      </c>
      <c r="G104" s="10">
        <f>F104*0.4/40</f>
        <v>0.29000000000000004</v>
      </c>
      <c r="H104" s="8">
        <v>8</v>
      </c>
      <c r="I104" s="11">
        <f>H104*0.06</f>
        <v>0.48</v>
      </c>
      <c r="J104" s="10">
        <f>G104+I104</f>
        <v>0.77</v>
      </c>
      <c r="K104" s="4"/>
      <c r="L104" s="7">
        <f>J104+K104</f>
        <v>0.77</v>
      </c>
      <c r="M104" s="12">
        <f>J104*23.33/100</f>
        <v>0.179641</v>
      </c>
    </row>
    <row r="105" spans="1:13" x14ac:dyDescent="0.25">
      <c r="A105" s="3" t="s">
        <v>260</v>
      </c>
      <c r="B105" s="8">
        <v>8</v>
      </c>
      <c r="C105" s="8">
        <v>9</v>
      </c>
      <c r="D105" s="8">
        <v>6</v>
      </c>
      <c r="E105" s="8">
        <v>6</v>
      </c>
      <c r="F105" s="9">
        <f>SUM(B105:E105)</f>
        <v>29</v>
      </c>
      <c r="G105" s="10">
        <f>F105*0.4/40</f>
        <v>0.29000000000000004</v>
      </c>
      <c r="H105" s="8">
        <v>8</v>
      </c>
      <c r="I105" s="11">
        <f>H105*0.06</f>
        <v>0.48</v>
      </c>
      <c r="J105" s="10">
        <f>G105+I105</f>
        <v>0.77</v>
      </c>
      <c r="K105" s="4"/>
      <c r="L105" s="7">
        <f>J105+K105</f>
        <v>0.77</v>
      </c>
      <c r="M105" s="12">
        <f>J105*23.33/100</f>
        <v>0.179641</v>
      </c>
    </row>
    <row r="106" spans="1:13" x14ac:dyDescent="0.25">
      <c r="A106" s="3" t="s">
        <v>466</v>
      </c>
      <c r="B106" s="8">
        <v>6</v>
      </c>
      <c r="C106" s="8">
        <v>8</v>
      </c>
      <c r="D106" s="8">
        <v>7</v>
      </c>
      <c r="E106" s="8">
        <v>8</v>
      </c>
      <c r="F106" s="9">
        <f>SUM(B106:E106)</f>
        <v>29</v>
      </c>
      <c r="G106" s="10">
        <f>F106*0.4/40</f>
        <v>0.29000000000000004</v>
      </c>
      <c r="H106" s="8">
        <v>8</v>
      </c>
      <c r="I106" s="11">
        <f>H106*0.06</f>
        <v>0.48</v>
      </c>
      <c r="J106" s="10">
        <f>G106+I106</f>
        <v>0.77</v>
      </c>
      <c r="K106" s="4"/>
      <c r="L106" s="7">
        <f>J106+K106</f>
        <v>0.77</v>
      </c>
      <c r="M106" s="12">
        <f>J106*23.33/100</f>
        <v>0.179641</v>
      </c>
    </row>
    <row r="107" spans="1:13" x14ac:dyDescent="0.25">
      <c r="A107" s="3" t="s">
        <v>12</v>
      </c>
      <c r="B107" s="8">
        <v>8</v>
      </c>
      <c r="C107" s="8">
        <v>8</v>
      </c>
      <c r="D107" s="8">
        <v>7</v>
      </c>
      <c r="E107" s="8">
        <v>8</v>
      </c>
      <c r="F107" s="9">
        <f>SUM(B107:E107)</f>
        <v>31</v>
      </c>
      <c r="G107" s="10">
        <f>F107*0.4/40</f>
        <v>0.31</v>
      </c>
      <c r="H107" s="8">
        <v>7.6</v>
      </c>
      <c r="I107" s="11">
        <f>H107*0.06</f>
        <v>0.45599999999999996</v>
      </c>
      <c r="J107" s="10">
        <f>G107+I107</f>
        <v>0.76600000000000001</v>
      </c>
      <c r="K107" s="4"/>
      <c r="L107" s="7">
        <f>J107+K107</f>
        <v>0.76600000000000001</v>
      </c>
      <c r="M107" s="12">
        <f>J107*23.33/100</f>
        <v>0.1787078</v>
      </c>
    </row>
    <row r="108" spans="1:13" x14ac:dyDescent="0.25">
      <c r="A108" s="3" t="s">
        <v>179</v>
      </c>
      <c r="B108" s="8">
        <v>9</v>
      </c>
      <c r="C108" s="8">
        <v>9</v>
      </c>
      <c r="D108" s="8">
        <v>7</v>
      </c>
      <c r="E108" s="8">
        <v>6</v>
      </c>
      <c r="F108" s="9">
        <f>SUM(B108:E108)</f>
        <v>31</v>
      </c>
      <c r="G108" s="10">
        <f>F108*0.4/40</f>
        <v>0.31</v>
      </c>
      <c r="H108" s="8">
        <v>7.6</v>
      </c>
      <c r="I108" s="11">
        <f>H108*0.06</f>
        <v>0.45599999999999996</v>
      </c>
      <c r="J108" s="10">
        <f>G108+I108</f>
        <v>0.76600000000000001</v>
      </c>
      <c r="K108" s="4"/>
      <c r="L108" s="7">
        <f>J108+K108</f>
        <v>0.76600000000000001</v>
      </c>
      <c r="M108" s="12">
        <f>J108*23.33/100</f>
        <v>0.1787078</v>
      </c>
    </row>
    <row r="109" spans="1:13" x14ac:dyDescent="0.25">
      <c r="A109" s="3" t="s">
        <v>520</v>
      </c>
      <c r="B109" s="8">
        <v>8</v>
      </c>
      <c r="C109" s="8">
        <v>8</v>
      </c>
      <c r="D109" s="8">
        <v>7</v>
      </c>
      <c r="E109" s="8">
        <v>8</v>
      </c>
      <c r="F109" s="9">
        <f>SUM(B109:E109)</f>
        <v>31</v>
      </c>
      <c r="G109" s="10">
        <f>F109*0.4/40</f>
        <v>0.31</v>
      </c>
      <c r="H109" s="8">
        <v>7.6</v>
      </c>
      <c r="I109" s="11">
        <f>H109*0.06</f>
        <v>0.45599999999999996</v>
      </c>
      <c r="J109" s="10">
        <f>G109+I109</f>
        <v>0.76600000000000001</v>
      </c>
      <c r="K109" s="4"/>
      <c r="L109" s="7">
        <f>J109+K109</f>
        <v>0.76600000000000001</v>
      </c>
      <c r="M109" s="12">
        <f>J109*23.33/100</f>
        <v>0.1787078</v>
      </c>
    </row>
    <row r="110" spans="1:13" x14ac:dyDescent="0.25">
      <c r="A110" s="3" t="s">
        <v>100</v>
      </c>
      <c r="B110" s="8">
        <v>8</v>
      </c>
      <c r="C110" s="8">
        <v>8</v>
      </c>
      <c r="D110" s="8">
        <v>7</v>
      </c>
      <c r="E110" s="8">
        <v>8</v>
      </c>
      <c r="F110" s="9">
        <f>SUM(B110:E110)</f>
        <v>31</v>
      </c>
      <c r="G110" s="10">
        <f>F110*0.4/40</f>
        <v>0.31</v>
      </c>
      <c r="H110" s="8">
        <v>7.6</v>
      </c>
      <c r="I110" s="11">
        <f>H110*0.06</f>
        <v>0.45599999999999996</v>
      </c>
      <c r="J110" s="10">
        <f>G110+I110</f>
        <v>0.76600000000000001</v>
      </c>
      <c r="K110" s="4"/>
      <c r="L110" s="7">
        <f>J110+K110</f>
        <v>0.76600000000000001</v>
      </c>
      <c r="M110" s="12">
        <f>J110*23.33/100</f>
        <v>0.1787078</v>
      </c>
    </row>
    <row r="111" spans="1:13" x14ac:dyDescent="0.25">
      <c r="A111" s="3" t="s">
        <v>502</v>
      </c>
      <c r="B111" s="8">
        <v>8</v>
      </c>
      <c r="C111" s="8">
        <v>8</v>
      </c>
      <c r="D111" s="8">
        <v>7</v>
      </c>
      <c r="E111" s="8">
        <v>8</v>
      </c>
      <c r="F111" s="9">
        <f>SUM(B111:E111)</f>
        <v>31</v>
      </c>
      <c r="G111" s="10">
        <f>F111*0.4/40</f>
        <v>0.31</v>
      </c>
      <c r="H111" s="8">
        <v>7.6</v>
      </c>
      <c r="I111" s="11">
        <f>H111*0.06</f>
        <v>0.45599999999999996</v>
      </c>
      <c r="J111" s="10">
        <f>G111+I111</f>
        <v>0.76600000000000001</v>
      </c>
      <c r="K111" s="4"/>
      <c r="L111" s="7">
        <f>J111+K111</f>
        <v>0.76600000000000001</v>
      </c>
      <c r="M111" s="12">
        <f>J111*23.33/100</f>
        <v>0.1787078</v>
      </c>
    </row>
    <row r="112" spans="1:13" x14ac:dyDescent="0.25">
      <c r="A112" s="3" t="s">
        <v>558</v>
      </c>
      <c r="B112" s="8">
        <v>8</v>
      </c>
      <c r="C112" s="8">
        <v>8</v>
      </c>
      <c r="D112" s="8">
        <v>7</v>
      </c>
      <c r="E112" s="8">
        <v>8</v>
      </c>
      <c r="F112" s="9">
        <f>SUM(B112:E112)</f>
        <v>31</v>
      </c>
      <c r="G112" s="10">
        <f>F112*0.4/40</f>
        <v>0.31</v>
      </c>
      <c r="H112" s="8">
        <v>7.6</v>
      </c>
      <c r="I112" s="11">
        <f>H112*0.06</f>
        <v>0.45599999999999996</v>
      </c>
      <c r="J112" s="10">
        <f>G112+I112</f>
        <v>0.76600000000000001</v>
      </c>
      <c r="K112" s="4"/>
      <c r="L112" s="7">
        <f>J112+K112</f>
        <v>0.76600000000000001</v>
      </c>
      <c r="M112" s="12">
        <f>J112*23.33/100</f>
        <v>0.1787078</v>
      </c>
    </row>
    <row r="113" spans="1:13" x14ac:dyDescent="0.25">
      <c r="A113" s="3" t="s">
        <v>127</v>
      </c>
      <c r="B113" s="8">
        <v>8</v>
      </c>
      <c r="C113" s="8">
        <v>9</v>
      </c>
      <c r="D113" s="8">
        <v>7</v>
      </c>
      <c r="E113" s="8">
        <v>7</v>
      </c>
      <c r="F113" s="9">
        <f>SUM(B113:E113)</f>
        <v>31</v>
      </c>
      <c r="G113" s="10">
        <f>F113*0.4/40</f>
        <v>0.31</v>
      </c>
      <c r="H113" s="8">
        <v>7.6</v>
      </c>
      <c r="I113" s="11">
        <f>H113*0.06</f>
        <v>0.45599999999999996</v>
      </c>
      <c r="J113" s="10">
        <f>G113+I113</f>
        <v>0.76600000000000001</v>
      </c>
      <c r="K113" s="4"/>
      <c r="L113" s="7">
        <f>J113+K113</f>
        <v>0.76600000000000001</v>
      </c>
      <c r="M113" s="12">
        <f>J113*23.33/100</f>
        <v>0.1787078</v>
      </c>
    </row>
    <row r="114" spans="1:13" x14ac:dyDescent="0.25">
      <c r="A114" s="3" t="s">
        <v>380</v>
      </c>
      <c r="B114" s="8">
        <v>9</v>
      </c>
      <c r="C114" s="8">
        <v>9</v>
      </c>
      <c r="D114" s="8">
        <v>6</v>
      </c>
      <c r="E114" s="8">
        <v>7</v>
      </c>
      <c r="F114" s="9">
        <f>SUM(B114:E114)</f>
        <v>31</v>
      </c>
      <c r="G114" s="10">
        <f>F114*0.4/40</f>
        <v>0.31</v>
      </c>
      <c r="H114" s="8">
        <v>7.6</v>
      </c>
      <c r="I114" s="11">
        <f>H114*0.06</f>
        <v>0.45599999999999996</v>
      </c>
      <c r="J114" s="10">
        <f>G114+I114</f>
        <v>0.76600000000000001</v>
      </c>
      <c r="K114" s="4"/>
      <c r="L114" s="7">
        <f>J114+K114</f>
        <v>0.76600000000000001</v>
      </c>
      <c r="M114" s="12">
        <f>J114*23.33/100</f>
        <v>0.1787078</v>
      </c>
    </row>
    <row r="115" spans="1:13" x14ac:dyDescent="0.25">
      <c r="A115" s="3" t="s">
        <v>421</v>
      </c>
      <c r="B115" s="8">
        <v>8</v>
      </c>
      <c r="C115" s="8">
        <v>8</v>
      </c>
      <c r="D115" s="8">
        <v>7</v>
      </c>
      <c r="E115" s="8">
        <v>8</v>
      </c>
      <c r="F115" s="9">
        <f>SUM(B115:E115)</f>
        <v>31</v>
      </c>
      <c r="G115" s="10">
        <f>F115*0.4/40</f>
        <v>0.31</v>
      </c>
      <c r="H115" s="8">
        <v>7.6</v>
      </c>
      <c r="I115" s="11">
        <f>H115*0.06</f>
        <v>0.45599999999999996</v>
      </c>
      <c r="J115" s="10">
        <f>G115+I115</f>
        <v>0.76600000000000001</v>
      </c>
      <c r="K115" s="4"/>
      <c r="L115" s="7">
        <f>J115+K115</f>
        <v>0.76600000000000001</v>
      </c>
      <c r="M115" s="12">
        <f>J115*23.33/100</f>
        <v>0.1787078</v>
      </c>
    </row>
    <row r="116" spans="1:13" x14ac:dyDescent="0.25">
      <c r="A116" s="3" t="s">
        <v>106</v>
      </c>
      <c r="B116" s="8">
        <v>8</v>
      </c>
      <c r="C116" s="8">
        <v>8</v>
      </c>
      <c r="D116" s="8">
        <v>7</v>
      </c>
      <c r="E116" s="8">
        <v>8</v>
      </c>
      <c r="F116" s="9">
        <f>SUM(B116:E116)</f>
        <v>31</v>
      </c>
      <c r="G116" s="10">
        <f>F116*0.4/40</f>
        <v>0.31</v>
      </c>
      <c r="H116" s="8">
        <v>7.6</v>
      </c>
      <c r="I116" s="11">
        <f>H116*0.06</f>
        <v>0.45599999999999996</v>
      </c>
      <c r="J116" s="10">
        <f>G116+I116</f>
        <v>0.76600000000000001</v>
      </c>
      <c r="K116" s="4"/>
      <c r="L116" s="7">
        <f>J116+K116</f>
        <v>0.76600000000000001</v>
      </c>
      <c r="M116" s="12">
        <f>J116*23.33/100</f>
        <v>0.1787078</v>
      </c>
    </row>
    <row r="117" spans="1:13" x14ac:dyDescent="0.25">
      <c r="A117" s="3" t="s">
        <v>286</v>
      </c>
      <c r="B117" s="8">
        <v>7</v>
      </c>
      <c r="C117" s="8">
        <v>7</v>
      </c>
      <c r="D117" s="8">
        <v>6</v>
      </c>
      <c r="E117" s="8">
        <v>6</v>
      </c>
      <c r="F117" s="9">
        <f>SUM(B117:E117)</f>
        <v>26</v>
      </c>
      <c r="G117" s="10">
        <f>F117*0.4/40</f>
        <v>0.26</v>
      </c>
      <c r="H117" s="8">
        <v>8.4</v>
      </c>
      <c r="I117" s="11">
        <f>H117*0.06</f>
        <v>0.504</v>
      </c>
      <c r="J117" s="10">
        <f>G117+I117</f>
        <v>0.76400000000000001</v>
      </c>
      <c r="K117" s="4"/>
      <c r="L117" s="7">
        <f>J117+K117</f>
        <v>0.76400000000000001</v>
      </c>
      <c r="M117" s="12">
        <f>J117*23.33/100</f>
        <v>0.17824120000000002</v>
      </c>
    </row>
    <row r="118" spans="1:13" x14ac:dyDescent="0.25">
      <c r="A118" s="3" t="s">
        <v>128</v>
      </c>
      <c r="B118" s="8">
        <v>3</v>
      </c>
      <c r="C118" s="8">
        <v>9</v>
      </c>
      <c r="D118" s="8">
        <v>8</v>
      </c>
      <c r="E118" s="8">
        <v>8</v>
      </c>
      <c r="F118" s="9">
        <f>SUM(B118:E118)</f>
        <v>28</v>
      </c>
      <c r="G118" s="10">
        <f>F118*0.4/40</f>
        <v>0.28000000000000003</v>
      </c>
      <c r="H118" s="8">
        <v>8</v>
      </c>
      <c r="I118" s="11">
        <f>H118*0.06</f>
        <v>0.48</v>
      </c>
      <c r="J118" s="10">
        <f>G118+I118</f>
        <v>0.76</v>
      </c>
      <c r="K118" s="4"/>
      <c r="L118" s="7">
        <f>J118+K118</f>
        <v>0.76</v>
      </c>
      <c r="M118" s="12">
        <f>J118*23.33/100</f>
        <v>0.17730799999999999</v>
      </c>
    </row>
    <row r="119" spans="1:13" x14ac:dyDescent="0.25">
      <c r="A119" s="3" t="s">
        <v>20</v>
      </c>
      <c r="B119" s="8">
        <v>10</v>
      </c>
      <c r="C119" s="8">
        <v>9</v>
      </c>
      <c r="D119" s="8">
        <v>4</v>
      </c>
      <c r="E119" s="8">
        <v>7</v>
      </c>
      <c r="F119" s="9">
        <f>SUM(B119:E119)</f>
        <v>30</v>
      </c>
      <c r="G119" s="10">
        <f>F119*0.4/40</f>
        <v>0.3</v>
      </c>
      <c r="H119" s="8">
        <v>7.6</v>
      </c>
      <c r="I119" s="11">
        <f>H119*0.06</f>
        <v>0.45599999999999996</v>
      </c>
      <c r="J119" s="10">
        <f>G119+I119</f>
        <v>0.75600000000000001</v>
      </c>
      <c r="K119" s="4"/>
      <c r="L119" s="7">
        <f>J119+K119</f>
        <v>0.75600000000000001</v>
      </c>
      <c r="M119" s="12">
        <f>J119*23.33/100</f>
        <v>0.1763748</v>
      </c>
    </row>
    <row r="120" spans="1:13" x14ac:dyDescent="0.25">
      <c r="A120" s="3" t="s">
        <v>176</v>
      </c>
      <c r="B120" s="8">
        <v>7</v>
      </c>
      <c r="C120" s="8">
        <v>8</v>
      </c>
      <c r="D120" s="8">
        <v>7</v>
      </c>
      <c r="E120" s="8">
        <v>8</v>
      </c>
      <c r="F120" s="9">
        <f>SUM(B120:E120)</f>
        <v>30</v>
      </c>
      <c r="G120" s="10">
        <f>F120*0.4/40</f>
        <v>0.3</v>
      </c>
      <c r="H120" s="8">
        <v>7.6</v>
      </c>
      <c r="I120" s="11">
        <f>H120*0.06</f>
        <v>0.45599999999999996</v>
      </c>
      <c r="J120" s="10">
        <f>G120+I120</f>
        <v>0.75600000000000001</v>
      </c>
      <c r="K120" s="4"/>
      <c r="L120" s="7">
        <f>J120+K120</f>
        <v>0.75600000000000001</v>
      </c>
      <c r="M120" s="12">
        <f>J120*23.33/100</f>
        <v>0.1763748</v>
      </c>
    </row>
    <row r="121" spans="1:13" x14ac:dyDescent="0.25">
      <c r="A121" s="3" t="s">
        <v>81</v>
      </c>
      <c r="B121" s="8">
        <v>8</v>
      </c>
      <c r="C121" s="8">
        <v>8</v>
      </c>
      <c r="D121" s="8">
        <v>7</v>
      </c>
      <c r="E121" s="8">
        <v>7</v>
      </c>
      <c r="F121" s="9">
        <f>SUM(B121:E121)</f>
        <v>30</v>
      </c>
      <c r="G121" s="10">
        <f>F121*0.4/40</f>
        <v>0.3</v>
      </c>
      <c r="H121" s="8">
        <v>7.6</v>
      </c>
      <c r="I121" s="11">
        <f>H121*0.06</f>
        <v>0.45599999999999996</v>
      </c>
      <c r="J121" s="10">
        <f>G121+I121</f>
        <v>0.75600000000000001</v>
      </c>
      <c r="K121" s="4"/>
      <c r="L121" s="7">
        <f>J121+K121</f>
        <v>0.75600000000000001</v>
      </c>
      <c r="M121" s="12">
        <f>J121*23.33/100</f>
        <v>0.1763748</v>
      </c>
    </row>
    <row r="122" spans="1:13" x14ac:dyDescent="0.25">
      <c r="A122" s="3" t="s">
        <v>44</v>
      </c>
      <c r="B122" s="8">
        <v>8</v>
      </c>
      <c r="C122" s="8">
        <v>10</v>
      </c>
      <c r="D122" s="8">
        <v>6</v>
      </c>
      <c r="E122" s="8">
        <v>6</v>
      </c>
      <c r="F122" s="9">
        <f>SUM(B122:E122)</f>
        <v>30</v>
      </c>
      <c r="G122" s="10">
        <f>F122*0.4/40</f>
        <v>0.3</v>
      </c>
      <c r="H122" s="8">
        <v>7.6</v>
      </c>
      <c r="I122" s="11">
        <f>H122*0.06</f>
        <v>0.45599999999999996</v>
      </c>
      <c r="J122" s="10">
        <f>G122+I122</f>
        <v>0.75600000000000001</v>
      </c>
      <c r="K122" s="4"/>
      <c r="L122" s="7">
        <f>J122+K122</f>
        <v>0.75600000000000001</v>
      </c>
      <c r="M122" s="12">
        <f>J122*23.33/100</f>
        <v>0.1763748</v>
      </c>
    </row>
    <row r="123" spans="1:13" x14ac:dyDescent="0.25">
      <c r="A123" s="3" t="s">
        <v>610</v>
      </c>
      <c r="B123" s="8">
        <v>9</v>
      </c>
      <c r="C123" s="8">
        <v>9</v>
      </c>
      <c r="D123" s="8">
        <v>7</v>
      </c>
      <c r="E123" s="8">
        <v>7</v>
      </c>
      <c r="F123" s="9">
        <f>SUM(B123:E123)</f>
        <v>32</v>
      </c>
      <c r="G123" s="10">
        <f>F123*0.4/40</f>
        <v>0.32</v>
      </c>
      <c r="H123" s="8">
        <v>7.2</v>
      </c>
      <c r="I123" s="11">
        <f>H123*0.06</f>
        <v>0.432</v>
      </c>
      <c r="J123" s="10">
        <f>G123+I123</f>
        <v>0.752</v>
      </c>
      <c r="K123" s="4"/>
      <c r="L123" s="7">
        <f>J123+K123</f>
        <v>0.752</v>
      </c>
      <c r="M123" s="12">
        <f>J123*23.33/100</f>
        <v>0.17544159999999998</v>
      </c>
    </row>
    <row r="124" spans="1:13" x14ac:dyDescent="0.25">
      <c r="A124" s="3" t="s">
        <v>165</v>
      </c>
      <c r="B124" s="8">
        <v>4</v>
      </c>
      <c r="C124" s="8">
        <v>8</v>
      </c>
      <c r="D124" s="8">
        <v>7</v>
      </c>
      <c r="E124" s="8">
        <v>8</v>
      </c>
      <c r="F124" s="9">
        <f>SUM(B124:E124)</f>
        <v>27</v>
      </c>
      <c r="G124" s="10">
        <f>F124*0.4/40</f>
        <v>0.27</v>
      </c>
      <c r="H124" s="8">
        <v>8</v>
      </c>
      <c r="I124" s="11">
        <f>H124*0.06</f>
        <v>0.48</v>
      </c>
      <c r="J124" s="10">
        <f>G124+I124</f>
        <v>0.75</v>
      </c>
      <c r="K124" s="4"/>
      <c r="L124" s="7">
        <f>J124+K124</f>
        <v>0.75</v>
      </c>
      <c r="M124" s="12">
        <f>J124*23.33/100</f>
        <v>0.17497499999999999</v>
      </c>
    </row>
    <row r="125" spans="1:13" x14ac:dyDescent="0.25">
      <c r="A125" s="3" t="s">
        <v>308</v>
      </c>
      <c r="B125" s="8">
        <v>9</v>
      </c>
      <c r="C125" s="8">
        <v>10</v>
      </c>
      <c r="D125" s="8">
        <v>4</v>
      </c>
      <c r="E125" s="8">
        <v>4</v>
      </c>
      <c r="F125" s="9">
        <f>SUM(B125:E125)</f>
        <v>27</v>
      </c>
      <c r="G125" s="10">
        <f>F125*0.4/40</f>
        <v>0.27</v>
      </c>
      <c r="H125" s="8">
        <v>8</v>
      </c>
      <c r="I125" s="11">
        <f>H125*0.06</f>
        <v>0.48</v>
      </c>
      <c r="J125" s="10">
        <f>G125+I125</f>
        <v>0.75</v>
      </c>
      <c r="K125" s="4"/>
      <c r="L125" s="7">
        <f>J125+K125</f>
        <v>0.75</v>
      </c>
      <c r="M125" s="12">
        <f>J125*23.33/100</f>
        <v>0.17497499999999999</v>
      </c>
    </row>
    <row r="126" spans="1:13" x14ac:dyDescent="0.25">
      <c r="A126" s="3" t="s">
        <v>317</v>
      </c>
      <c r="B126" s="8">
        <v>8</v>
      </c>
      <c r="C126" s="8">
        <v>8</v>
      </c>
      <c r="D126" s="8">
        <v>5</v>
      </c>
      <c r="E126" s="8">
        <v>6</v>
      </c>
      <c r="F126" s="9">
        <f>SUM(B126:E126)</f>
        <v>27</v>
      </c>
      <c r="G126" s="10">
        <f>F126*0.4/40</f>
        <v>0.27</v>
      </c>
      <c r="H126" s="8">
        <v>8</v>
      </c>
      <c r="I126" s="11">
        <f>H126*0.06</f>
        <v>0.48</v>
      </c>
      <c r="J126" s="10">
        <f>G126+I126</f>
        <v>0.75</v>
      </c>
      <c r="K126" s="4"/>
      <c r="L126" s="7">
        <f>J126+K126</f>
        <v>0.75</v>
      </c>
      <c r="M126" s="12">
        <f>J126*23.33/100</f>
        <v>0.17497499999999999</v>
      </c>
    </row>
    <row r="127" spans="1:13" x14ac:dyDescent="0.25">
      <c r="A127" s="3" t="s">
        <v>92</v>
      </c>
      <c r="B127" s="8">
        <v>4</v>
      </c>
      <c r="C127" s="8">
        <v>8</v>
      </c>
      <c r="D127" s="8">
        <v>7</v>
      </c>
      <c r="E127" s="8">
        <v>8</v>
      </c>
      <c r="F127" s="9">
        <f>SUM(B127:E127)</f>
        <v>27</v>
      </c>
      <c r="G127" s="10">
        <f>F127*0.4/40</f>
        <v>0.27</v>
      </c>
      <c r="H127" s="8">
        <v>8</v>
      </c>
      <c r="I127" s="11">
        <f>H127*0.06</f>
        <v>0.48</v>
      </c>
      <c r="J127" s="10">
        <f>G127+I127</f>
        <v>0.75</v>
      </c>
      <c r="K127" s="4"/>
      <c r="L127" s="7">
        <f>J127+K127</f>
        <v>0.75</v>
      </c>
      <c r="M127" s="12">
        <f>J127*23.33/100</f>
        <v>0.17497499999999999</v>
      </c>
    </row>
    <row r="128" spans="1:13" x14ac:dyDescent="0.25">
      <c r="A128" s="3" t="s">
        <v>377</v>
      </c>
      <c r="B128" s="8">
        <v>10</v>
      </c>
      <c r="C128" s="8">
        <v>10</v>
      </c>
      <c r="D128" s="8">
        <v>7</v>
      </c>
      <c r="E128" s="8">
        <v>7</v>
      </c>
      <c r="F128" s="9">
        <f>SUM(B128:E128)</f>
        <v>34</v>
      </c>
      <c r="G128" s="10">
        <f>F128*0.4/40</f>
        <v>0.34</v>
      </c>
      <c r="H128" s="8">
        <v>6.8</v>
      </c>
      <c r="I128" s="11">
        <f>H128*0.06</f>
        <v>0.40799999999999997</v>
      </c>
      <c r="J128" s="10">
        <f>G128+I128</f>
        <v>0.748</v>
      </c>
      <c r="K128" s="4"/>
      <c r="L128" s="7">
        <f>J128+K128</f>
        <v>0.748</v>
      </c>
      <c r="M128" s="12">
        <f>J128*23.33/100</f>
        <v>0.17450840000000001</v>
      </c>
    </row>
    <row r="129" spans="1:13" x14ac:dyDescent="0.25">
      <c r="A129" s="3" t="s">
        <v>509</v>
      </c>
      <c r="B129" s="8">
        <v>10</v>
      </c>
      <c r="C129" s="8">
        <v>9</v>
      </c>
      <c r="D129" s="8">
        <v>4</v>
      </c>
      <c r="E129" s="8">
        <v>6</v>
      </c>
      <c r="F129" s="9">
        <f>SUM(B129:E129)</f>
        <v>29</v>
      </c>
      <c r="G129" s="10">
        <f>F129*0.4/40</f>
        <v>0.29000000000000004</v>
      </c>
      <c r="H129" s="8">
        <v>7.6</v>
      </c>
      <c r="I129" s="11">
        <f>H129*0.06</f>
        <v>0.45599999999999996</v>
      </c>
      <c r="J129" s="10">
        <f>G129+I129</f>
        <v>0.746</v>
      </c>
      <c r="K129" s="4"/>
      <c r="L129" s="7">
        <f>J129+K129</f>
        <v>0.746</v>
      </c>
      <c r="M129" s="12">
        <f>J129*23.33/100</f>
        <v>0.1740418</v>
      </c>
    </row>
    <row r="130" spans="1:13" x14ac:dyDescent="0.25">
      <c r="A130" s="3" t="s">
        <v>344</v>
      </c>
      <c r="B130" s="8">
        <v>8</v>
      </c>
      <c r="C130" s="8">
        <v>10</v>
      </c>
      <c r="D130" s="8">
        <v>5</v>
      </c>
      <c r="E130" s="8">
        <v>6</v>
      </c>
      <c r="F130" s="9">
        <f>SUM(B130:E130)</f>
        <v>29</v>
      </c>
      <c r="G130" s="10">
        <f>F130*0.4/40</f>
        <v>0.29000000000000004</v>
      </c>
      <c r="H130" s="8">
        <v>7.6</v>
      </c>
      <c r="I130" s="11">
        <f>H130*0.06</f>
        <v>0.45599999999999996</v>
      </c>
      <c r="J130" s="10">
        <f>G130+I130</f>
        <v>0.746</v>
      </c>
      <c r="K130" s="4"/>
      <c r="L130" s="7">
        <f>J130+K130</f>
        <v>0.746</v>
      </c>
      <c r="M130" s="12">
        <f>J130*23.33/100</f>
        <v>0.1740418</v>
      </c>
    </row>
    <row r="131" spans="1:13" x14ac:dyDescent="0.25">
      <c r="A131" s="3" t="s">
        <v>559</v>
      </c>
      <c r="B131" s="8">
        <v>10</v>
      </c>
      <c r="C131" s="8">
        <v>9</v>
      </c>
      <c r="D131" s="8">
        <v>5</v>
      </c>
      <c r="E131" s="8">
        <v>5</v>
      </c>
      <c r="F131" s="9">
        <f>SUM(B131:E131)</f>
        <v>29</v>
      </c>
      <c r="G131" s="10">
        <f>F131*0.4/40</f>
        <v>0.29000000000000004</v>
      </c>
      <c r="H131" s="8">
        <v>7.6</v>
      </c>
      <c r="I131" s="11">
        <f>H131*0.06</f>
        <v>0.45599999999999996</v>
      </c>
      <c r="J131" s="10">
        <f>G131+I131</f>
        <v>0.746</v>
      </c>
      <c r="K131" s="4"/>
      <c r="L131" s="7">
        <f>J131+K131</f>
        <v>0.746</v>
      </c>
      <c r="M131" s="12">
        <f>J131*23.33/100</f>
        <v>0.1740418</v>
      </c>
    </row>
    <row r="132" spans="1:13" x14ac:dyDescent="0.25">
      <c r="A132" s="3" t="s">
        <v>597</v>
      </c>
      <c r="B132" s="8">
        <v>10</v>
      </c>
      <c r="C132" s="8">
        <v>10</v>
      </c>
      <c r="D132" s="8">
        <v>4</v>
      </c>
      <c r="E132" s="8">
        <v>5</v>
      </c>
      <c r="F132" s="9">
        <f>SUM(B132:E132)</f>
        <v>29</v>
      </c>
      <c r="G132" s="10">
        <f>F132*0.4/40</f>
        <v>0.29000000000000004</v>
      </c>
      <c r="H132" s="8">
        <v>7.6</v>
      </c>
      <c r="I132" s="11">
        <f>H132*0.06</f>
        <v>0.45599999999999996</v>
      </c>
      <c r="J132" s="10">
        <f>G132+I132</f>
        <v>0.746</v>
      </c>
      <c r="K132" s="4"/>
      <c r="L132" s="7">
        <f>J132+K132</f>
        <v>0.746</v>
      </c>
      <c r="M132" s="12">
        <f>J132*23.33/100</f>
        <v>0.1740418</v>
      </c>
    </row>
    <row r="133" spans="1:13" x14ac:dyDescent="0.25">
      <c r="A133" s="3" t="s">
        <v>443</v>
      </c>
      <c r="B133" s="8">
        <v>9</v>
      </c>
      <c r="C133" s="8">
        <v>10</v>
      </c>
      <c r="D133" s="8">
        <v>6</v>
      </c>
      <c r="E133" s="8">
        <v>4</v>
      </c>
      <c r="F133" s="9">
        <f>SUM(B133:E133)</f>
        <v>29</v>
      </c>
      <c r="G133" s="10">
        <f>F133*0.4/40</f>
        <v>0.29000000000000004</v>
      </c>
      <c r="H133" s="8">
        <v>7.6</v>
      </c>
      <c r="I133" s="11">
        <f>H133*0.06</f>
        <v>0.45599999999999996</v>
      </c>
      <c r="J133" s="10">
        <f>G133+I133</f>
        <v>0.746</v>
      </c>
      <c r="K133" s="4"/>
      <c r="L133" s="7">
        <f>J133+K133</f>
        <v>0.746</v>
      </c>
      <c r="M133" s="12">
        <f>J133*23.33/100</f>
        <v>0.1740418</v>
      </c>
    </row>
    <row r="134" spans="1:13" x14ac:dyDescent="0.25">
      <c r="A134" s="3" t="s">
        <v>57</v>
      </c>
      <c r="B134" s="8">
        <v>8</v>
      </c>
      <c r="C134" s="8">
        <v>6</v>
      </c>
      <c r="D134" s="8">
        <v>7</v>
      </c>
      <c r="E134" s="8">
        <v>5</v>
      </c>
      <c r="F134" s="9">
        <f>SUM(B134:E134)</f>
        <v>26</v>
      </c>
      <c r="G134" s="10">
        <f>F134*0.4/40</f>
        <v>0.26</v>
      </c>
      <c r="H134" s="8">
        <v>8</v>
      </c>
      <c r="I134" s="11">
        <f>H134*0.06</f>
        <v>0.48</v>
      </c>
      <c r="J134" s="10">
        <f>G134+I134</f>
        <v>0.74</v>
      </c>
      <c r="K134" s="4"/>
      <c r="L134" s="7">
        <f>J134+K134</f>
        <v>0.74</v>
      </c>
      <c r="M134" s="12">
        <f>J134*23.33/100</f>
        <v>0.17264199999999999</v>
      </c>
    </row>
    <row r="135" spans="1:13" x14ac:dyDescent="0.25">
      <c r="A135" s="3" t="s">
        <v>244</v>
      </c>
      <c r="B135" s="8">
        <v>7</v>
      </c>
      <c r="C135" s="8">
        <v>9</v>
      </c>
      <c r="D135" s="8">
        <v>4</v>
      </c>
      <c r="E135" s="8">
        <v>6</v>
      </c>
      <c r="F135" s="9">
        <f>SUM(B135:E135)</f>
        <v>26</v>
      </c>
      <c r="G135" s="10">
        <f>F135*0.4/40</f>
        <v>0.26</v>
      </c>
      <c r="H135" s="8">
        <v>8</v>
      </c>
      <c r="I135" s="11">
        <f>H135*0.06</f>
        <v>0.48</v>
      </c>
      <c r="J135" s="10">
        <f>G135+I135</f>
        <v>0.74</v>
      </c>
      <c r="K135" s="4"/>
      <c r="L135" s="7">
        <f>J135+K135</f>
        <v>0.74</v>
      </c>
      <c r="M135" s="12">
        <f>J135*23.33/100</f>
        <v>0.17264199999999999</v>
      </c>
    </row>
    <row r="136" spans="1:13" x14ac:dyDescent="0.25">
      <c r="A136" s="3" t="s">
        <v>86</v>
      </c>
      <c r="B136" s="8">
        <v>9</v>
      </c>
      <c r="C136" s="8">
        <v>6</v>
      </c>
      <c r="D136" s="8">
        <v>6</v>
      </c>
      <c r="E136" s="8">
        <v>5</v>
      </c>
      <c r="F136" s="9">
        <f>SUM(B136:E136)</f>
        <v>26</v>
      </c>
      <c r="G136" s="10">
        <f>F136*0.4/40</f>
        <v>0.26</v>
      </c>
      <c r="H136" s="8">
        <v>8</v>
      </c>
      <c r="I136" s="11">
        <f>H136*0.06</f>
        <v>0.48</v>
      </c>
      <c r="J136" s="10">
        <f>G136+I136</f>
        <v>0.74</v>
      </c>
      <c r="K136" s="4"/>
      <c r="L136" s="7">
        <f>J136+K136</f>
        <v>0.74</v>
      </c>
      <c r="M136" s="12">
        <f>J136*23.33/100</f>
        <v>0.17264199999999999</v>
      </c>
    </row>
    <row r="137" spans="1:13" x14ac:dyDescent="0.25">
      <c r="A137" s="3" t="s">
        <v>449</v>
      </c>
      <c r="B137" s="8">
        <v>3</v>
      </c>
      <c r="C137" s="8">
        <v>8</v>
      </c>
      <c r="D137" s="8">
        <v>7</v>
      </c>
      <c r="E137" s="8">
        <v>8</v>
      </c>
      <c r="F137" s="9">
        <f>SUM(B137:E137)</f>
        <v>26</v>
      </c>
      <c r="G137" s="10">
        <f>F137*0.4/40</f>
        <v>0.26</v>
      </c>
      <c r="H137" s="8">
        <v>8</v>
      </c>
      <c r="I137" s="11">
        <f>H137*0.06</f>
        <v>0.48</v>
      </c>
      <c r="J137" s="10">
        <f>G137+I137</f>
        <v>0.74</v>
      </c>
      <c r="K137" s="4"/>
      <c r="L137" s="7">
        <f>J137+K137</f>
        <v>0.74</v>
      </c>
      <c r="M137" s="12">
        <f>J137*23.33/100</f>
        <v>0.17264199999999999</v>
      </c>
    </row>
    <row r="138" spans="1:13" x14ac:dyDescent="0.25">
      <c r="A138" s="3" t="s">
        <v>18</v>
      </c>
      <c r="B138" s="8">
        <v>7</v>
      </c>
      <c r="C138" s="8">
        <v>9</v>
      </c>
      <c r="D138" s="8">
        <v>5</v>
      </c>
      <c r="E138" s="8">
        <v>7</v>
      </c>
      <c r="F138" s="9">
        <f>SUM(B138:E138)</f>
        <v>28</v>
      </c>
      <c r="G138" s="10">
        <f>F138*0.4/40</f>
        <v>0.28000000000000003</v>
      </c>
      <c r="H138" s="8">
        <v>7.6</v>
      </c>
      <c r="I138" s="11">
        <f>H138*0.06</f>
        <v>0.45599999999999996</v>
      </c>
      <c r="J138" s="10">
        <f>G138+I138</f>
        <v>0.73599999999999999</v>
      </c>
      <c r="K138" s="4"/>
      <c r="L138" s="7">
        <f>J138+K138</f>
        <v>0.73599999999999999</v>
      </c>
      <c r="M138" s="12">
        <f>J138*23.33/100</f>
        <v>0.17170879999999997</v>
      </c>
    </row>
    <row r="139" spans="1:13" x14ac:dyDescent="0.25">
      <c r="A139" s="3" t="s">
        <v>125</v>
      </c>
      <c r="B139" s="8">
        <v>6</v>
      </c>
      <c r="C139" s="8">
        <v>7</v>
      </c>
      <c r="D139" s="8">
        <v>7</v>
      </c>
      <c r="E139" s="8">
        <v>8</v>
      </c>
      <c r="F139" s="9">
        <f>SUM(B139:E139)</f>
        <v>28</v>
      </c>
      <c r="G139" s="10">
        <f>F139*0.4/40</f>
        <v>0.28000000000000003</v>
      </c>
      <c r="H139" s="8">
        <v>7.6</v>
      </c>
      <c r="I139" s="11">
        <f>H139*0.06</f>
        <v>0.45599999999999996</v>
      </c>
      <c r="J139" s="10">
        <f>G139+I139</f>
        <v>0.73599999999999999</v>
      </c>
      <c r="K139" s="4"/>
      <c r="L139" s="7">
        <f>J139+K139</f>
        <v>0.73599999999999999</v>
      </c>
      <c r="M139" s="12">
        <f>J139*23.33/100</f>
        <v>0.17170879999999997</v>
      </c>
    </row>
    <row r="140" spans="1:13" x14ac:dyDescent="0.25">
      <c r="A140" s="3" t="s">
        <v>40</v>
      </c>
      <c r="B140" s="8">
        <v>10</v>
      </c>
      <c r="C140" s="8">
        <v>8</v>
      </c>
      <c r="D140" s="8">
        <v>6</v>
      </c>
      <c r="E140" s="8">
        <v>4</v>
      </c>
      <c r="F140" s="9">
        <f>SUM(B140:E140)</f>
        <v>28</v>
      </c>
      <c r="G140" s="10">
        <f>F140*0.4/40</f>
        <v>0.28000000000000003</v>
      </c>
      <c r="H140" s="8">
        <v>7.6</v>
      </c>
      <c r="I140" s="11">
        <f>H140*0.06</f>
        <v>0.45599999999999996</v>
      </c>
      <c r="J140" s="10">
        <f>G140+I140</f>
        <v>0.73599999999999999</v>
      </c>
      <c r="K140" s="4"/>
      <c r="L140" s="7">
        <f>J140+K140</f>
        <v>0.73599999999999999</v>
      </c>
      <c r="M140" s="12">
        <f>J140*23.33/100</f>
        <v>0.17170879999999997</v>
      </c>
    </row>
    <row r="141" spans="1:13" x14ac:dyDescent="0.25">
      <c r="A141" s="3" t="s">
        <v>334</v>
      </c>
      <c r="B141" s="8">
        <v>7</v>
      </c>
      <c r="C141" s="8">
        <v>9</v>
      </c>
      <c r="D141" s="8">
        <v>6</v>
      </c>
      <c r="E141" s="8">
        <v>6</v>
      </c>
      <c r="F141" s="9">
        <f>SUM(B141:E141)</f>
        <v>28</v>
      </c>
      <c r="G141" s="10">
        <f>F141*0.4/40</f>
        <v>0.28000000000000003</v>
      </c>
      <c r="H141" s="8">
        <v>7.6</v>
      </c>
      <c r="I141" s="11">
        <f>H141*0.06</f>
        <v>0.45599999999999996</v>
      </c>
      <c r="J141" s="10">
        <f>G141+I141</f>
        <v>0.73599999999999999</v>
      </c>
      <c r="K141" s="4"/>
      <c r="L141" s="7">
        <f>J141+K141</f>
        <v>0.73599999999999999</v>
      </c>
      <c r="M141" s="12">
        <f>J141*23.33/100</f>
        <v>0.17170879999999997</v>
      </c>
    </row>
    <row r="142" spans="1:13" x14ac:dyDescent="0.25">
      <c r="A142" s="3" t="s">
        <v>105</v>
      </c>
      <c r="B142" s="8">
        <v>4</v>
      </c>
      <c r="C142" s="8">
        <v>9</v>
      </c>
      <c r="D142" s="8">
        <v>7</v>
      </c>
      <c r="E142" s="8">
        <v>8</v>
      </c>
      <c r="F142" s="9">
        <f>SUM(B142:E142)</f>
        <v>28</v>
      </c>
      <c r="G142" s="10">
        <f>F142*0.4/40</f>
        <v>0.28000000000000003</v>
      </c>
      <c r="H142" s="8">
        <v>7.6</v>
      </c>
      <c r="I142" s="11">
        <f>H142*0.06</f>
        <v>0.45599999999999996</v>
      </c>
      <c r="J142" s="10">
        <f>G142+I142</f>
        <v>0.73599999999999999</v>
      </c>
      <c r="K142" s="4"/>
      <c r="L142" s="7">
        <f>J142+K142</f>
        <v>0.73599999999999999</v>
      </c>
      <c r="M142" s="12">
        <f>J142*23.33/100</f>
        <v>0.17170879999999997</v>
      </c>
    </row>
    <row r="143" spans="1:13" x14ac:dyDescent="0.25">
      <c r="A143" s="3" t="s">
        <v>43</v>
      </c>
      <c r="B143" s="8">
        <v>8</v>
      </c>
      <c r="C143" s="8">
        <v>8</v>
      </c>
      <c r="D143" s="8">
        <v>2</v>
      </c>
      <c r="E143" s="8">
        <v>5</v>
      </c>
      <c r="F143" s="9">
        <f>SUM(B143:E143)</f>
        <v>23</v>
      </c>
      <c r="G143" s="10">
        <f>F143*0.4/40</f>
        <v>0.23000000000000004</v>
      </c>
      <c r="H143" s="8">
        <v>8.4</v>
      </c>
      <c r="I143" s="11">
        <f>H143*0.06</f>
        <v>0.504</v>
      </c>
      <c r="J143" s="10">
        <f>G143+I143</f>
        <v>0.73399999999999999</v>
      </c>
      <c r="K143" s="4"/>
      <c r="L143" s="7">
        <f>J143+K143</f>
        <v>0.73399999999999999</v>
      </c>
      <c r="M143" s="12">
        <f>J143*23.33/100</f>
        <v>0.17124219999999998</v>
      </c>
    </row>
    <row r="144" spans="1:13" x14ac:dyDescent="0.25">
      <c r="A144" s="3" t="s">
        <v>177</v>
      </c>
      <c r="B144" s="8">
        <v>8</v>
      </c>
      <c r="C144" s="8">
        <v>8</v>
      </c>
      <c r="D144" s="8">
        <v>7</v>
      </c>
      <c r="E144" s="8">
        <v>7</v>
      </c>
      <c r="F144" s="9">
        <f>SUM(B144:E144)</f>
        <v>30</v>
      </c>
      <c r="G144" s="10">
        <f>F144*0.4/40</f>
        <v>0.3</v>
      </c>
      <c r="H144" s="8">
        <v>7.2</v>
      </c>
      <c r="I144" s="11">
        <f>H144*0.06</f>
        <v>0.432</v>
      </c>
      <c r="J144" s="10">
        <f>G144+I144</f>
        <v>0.73199999999999998</v>
      </c>
      <c r="K144" s="4"/>
      <c r="L144" s="7">
        <f>J144+K144</f>
        <v>0.73199999999999998</v>
      </c>
      <c r="M144" s="12">
        <f>J144*23.33/100</f>
        <v>0.17077559999999997</v>
      </c>
    </row>
    <row r="145" spans="1:13" x14ac:dyDescent="0.25">
      <c r="A145" s="3" t="s">
        <v>275</v>
      </c>
      <c r="B145" s="8">
        <v>8</v>
      </c>
      <c r="C145" s="8">
        <v>10</v>
      </c>
      <c r="D145" s="8">
        <v>6</v>
      </c>
      <c r="E145" s="8">
        <v>6</v>
      </c>
      <c r="F145" s="9">
        <f>SUM(B145:E145)</f>
        <v>30</v>
      </c>
      <c r="G145" s="10">
        <f>F145*0.4/40</f>
        <v>0.3</v>
      </c>
      <c r="H145" s="8">
        <v>7.2</v>
      </c>
      <c r="I145" s="11">
        <f>H145*0.06</f>
        <v>0.432</v>
      </c>
      <c r="J145" s="10">
        <f>G145+I145</f>
        <v>0.73199999999999998</v>
      </c>
      <c r="K145" s="4"/>
      <c r="L145" s="7">
        <f>J145+K145</f>
        <v>0.73199999999999998</v>
      </c>
      <c r="M145" s="12">
        <f>J145*23.33/100</f>
        <v>0.17077559999999997</v>
      </c>
    </row>
    <row r="146" spans="1:13" x14ac:dyDescent="0.25">
      <c r="A146" s="3" t="s">
        <v>501</v>
      </c>
      <c r="B146" s="8">
        <v>2</v>
      </c>
      <c r="C146" s="8">
        <v>8</v>
      </c>
      <c r="D146" s="8">
        <v>7</v>
      </c>
      <c r="E146" s="8">
        <v>8</v>
      </c>
      <c r="F146" s="9">
        <f>SUM(B146:E146)</f>
        <v>25</v>
      </c>
      <c r="G146" s="10">
        <f>F146*0.4/40</f>
        <v>0.25</v>
      </c>
      <c r="H146" s="8">
        <v>8</v>
      </c>
      <c r="I146" s="11">
        <f>H146*0.06</f>
        <v>0.48</v>
      </c>
      <c r="J146" s="10">
        <f>G146+I146</f>
        <v>0.73</v>
      </c>
      <c r="K146" s="4"/>
      <c r="L146" s="7">
        <f>J146+K146</f>
        <v>0.73</v>
      </c>
      <c r="M146" s="12">
        <f>J146*23.33/100</f>
        <v>0.17030899999999999</v>
      </c>
    </row>
    <row r="147" spans="1:13" x14ac:dyDescent="0.25">
      <c r="A147" s="3" t="s">
        <v>208</v>
      </c>
      <c r="B147" s="8">
        <v>8</v>
      </c>
      <c r="C147" s="8">
        <v>9</v>
      </c>
      <c r="D147" s="8">
        <v>4</v>
      </c>
      <c r="E147" s="8">
        <v>4</v>
      </c>
      <c r="F147" s="9">
        <f>SUM(B147:E147)</f>
        <v>25</v>
      </c>
      <c r="G147" s="10">
        <f>F147*0.4/40</f>
        <v>0.25</v>
      </c>
      <c r="H147" s="8">
        <v>8</v>
      </c>
      <c r="I147" s="11">
        <f>H147*0.06</f>
        <v>0.48</v>
      </c>
      <c r="J147" s="10">
        <f>G147+I147</f>
        <v>0.73</v>
      </c>
      <c r="K147" s="4"/>
      <c r="L147" s="7">
        <f>J147+K147</f>
        <v>0.73</v>
      </c>
      <c r="M147" s="12">
        <f>J147*23.33/100</f>
        <v>0.17030899999999999</v>
      </c>
    </row>
    <row r="148" spans="1:13" x14ac:dyDescent="0.25">
      <c r="A148" s="3" t="s">
        <v>524</v>
      </c>
      <c r="B148" s="8">
        <v>7</v>
      </c>
      <c r="C148" s="8">
        <v>9</v>
      </c>
      <c r="D148" s="8">
        <v>6</v>
      </c>
      <c r="E148" s="8">
        <v>3</v>
      </c>
      <c r="F148" s="9">
        <f>SUM(B148:E148)</f>
        <v>25</v>
      </c>
      <c r="G148" s="10">
        <f>F148*0.4/40</f>
        <v>0.25</v>
      </c>
      <c r="H148" s="8">
        <v>8</v>
      </c>
      <c r="I148" s="11">
        <f>H148*0.06</f>
        <v>0.48</v>
      </c>
      <c r="J148" s="10">
        <f>G148+I148</f>
        <v>0.73</v>
      </c>
      <c r="K148" s="4"/>
      <c r="L148" s="7">
        <f>J148+K148</f>
        <v>0.73</v>
      </c>
      <c r="M148" s="12">
        <f>J148*23.33/100</f>
        <v>0.17030899999999999</v>
      </c>
    </row>
    <row r="149" spans="1:13" x14ac:dyDescent="0.25">
      <c r="A149" s="3" t="s">
        <v>481</v>
      </c>
      <c r="B149" s="8">
        <v>3</v>
      </c>
      <c r="C149" s="8">
        <v>8</v>
      </c>
      <c r="D149" s="8">
        <v>6</v>
      </c>
      <c r="E149" s="8">
        <v>8</v>
      </c>
      <c r="F149" s="9">
        <f>SUM(B149:E149)</f>
        <v>25</v>
      </c>
      <c r="G149" s="10">
        <f>F149*0.4/40</f>
        <v>0.25</v>
      </c>
      <c r="H149" s="8">
        <v>8</v>
      </c>
      <c r="I149" s="11">
        <f>H149*0.06</f>
        <v>0.48</v>
      </c>
      <c r="J149" s="10">
        <f>G149+I149</f>
        <v>0.73</v>
      </c>
      <c r="K149" s="4"/>
      <c r="L149" s="7">
        <f>J149+K149</f>
        <v>0.73</v>
      </c>
      <c r="M149" s="12">
        <f>J149*23.33/100</f>
        <v>0.17030899999999999</v>
      </c>
    </row>
    <row r="150" spans="1:13" x14ac:dyDescent="0.25">
      <c r="A150" s="3" t="s">
        <v>192</v>
      </c>
      <c r="B150" s="8">
        <v>10</v>
      </c>
      <c r="C150" s="8">
        <v>8</v>
      </c>
      <c r="D150" s="8">
        <v>6</v>
      </c>
      <c r="E150" s="8">
        <v>8</v>
      </c>
      <c r="F150" s="9">
        <f>SUM(B150:E150)</f>
        <v>32</v>
      </c>
      <c r="G150" s="10">
        <f>F150*0.4/40</f>
        <v>0.32</v>
      </c>
      <c r="H150" s="8">
        <v>6.8</v>
      </c>
      <c r="I150" s="11">
        <f>H150*0.06</f>
        <v>0.40799999999999997</v>
      </c>
      <c r="J150" s="10">
        <f>G150+I150</f>
        <v>0.72799999999999998</v>
      </c>
      <c r="K150" s="4"/>
      <c r="L150" s="7">
        <f>J150+K150</f>
        <v>0.72799999999999998</v>
      </c>
      <c r="M150" s="12">
        <f>J150*23.33/100</f>
        <v>0.1698424</v>
      </c>
    </row>
    <row r="151" spans="1:13" x14ac:dyDescent="0.25">
      <c r="A151" s="3" t="s">
        <v>144</v>
      </c>
      <c r="B151" s="8">
        <v>5</v>
      </c>
      <c r="C151" s="8">
        <v>7</v>
      </c>
      <c r="D151" s="8">
        <v>7</v>
      </c>
      <c r="E151" s="8">
        <v>8</v>
      </c>
      <c r="F151" s="9">
        <f>SUM(B151:E151)</f>
        <v>27</v>
      </c>
      <c r="G151" s="10">
        <f>F151*0.4/40</f>
        <v>0.27</v>
      </c>
      <c r="H151" s="8">
        <v>7.6</v>
      </c>
      <c r="I151" s="11">
        <f>H151*0.06</f>
        <v>0.45599999999999996</v>
      </c>
      <c r="J151" s="10">
        <f>G151+I151</f>
        <v>0.72599999999999998</v>
      </c>
      <c r="K151" s="4"/>
      <c r="L151" s="7">
        <f>J151+K151</f>
        <v>0.72599999999999998</v>
      </c>
      <c r="M151" s="12">
        <f>J151*23.33/100</f>
        <v>0.16937579999999997</v>
      </c>
    </row>
    <row r="152" spans="1:13" x14ac:dyDescent="0.25">
      <c r="A152" s="3" t="s">
        <v>237</v>
      </c>
      <c r="B152" s="8">
        <v>4</v>
      </c>
      <c r="C152" s="8">
        <v>7</v>
      </c>
      <c r="D152" s="8">
        <v>4</v>
      </c>
      <c r="E152" s="8">
        <v>7</v>
      </c>
      <c r="F152" s="9">
        <f>SUM(B152:E152)</f>
        <v>22</v>
      </c>
      <c r="G152" s="10">
        <f>F152*0.4/40</f>
        <v>0.22000000000000003</v>
      </c>
      <c r="H152" s="8">
        <v>8.4</v>
      </c>
      <c r="I152" s="11">
        <f>H152*0.06</f>
        <v>0.504</v>
      </c>
      <c r="J152" s="10">
        <f>G152+I152</f>
        <v>0.72399999999999998</v>
      </c>
      <c r="K152" s="4"/>
      <c r="L152" s="7">
        <f>J152+K152</f>
        <v>0.72399999999999998</v>
      </c>
      <c r="M152" s="12">
        <f>J152*23.33/100</f>
        <v>0.16890919999999998</v>
      </c>
    </row>
    <row r="153" spans="1:13" x14ac:dyDescent="0.25">
      <c r="A153" s="3" t="s">
        <v>304</v>
      </c>
      <c r="B153" s="8">
        <v>9</v>
      </c>
      <c r="C153" s="8">
        <v>10</v>
      </c>
      <c r="D153" s="8">
        <v>3</v>
      </c>
      <c r="E153" s="8">
        <v>7</v>
      </c>
      <c r="F153" s="9">
        <f>SUM(B153:E153)</f>
        <v>29</v>
      </c>
      <c r="G153" s="10">
        <f>F153*0.4/40</f>
        <v>0.29000000000000004</v>
      </c>
      <c r="H153" s="8">
        <v>7.2</v>
      </c>
      <c r="I153" s="11">
        <f>H153*0.06</f>
        <v>0.432</v>
      </c>
      <c r="J153" s="10">
        <f>G153+I153</f>
        <v>0.72199999999999998</v>
      </c>
      <c r="K153" s="4"/>
      <c r="L153" s="7">
        <f>J153+K153</f>
        <v>0.72199999999999998</v>
      </c>
      <c r="M153" s="12">
        <f>J153*23.33/100</f>
        <v>0.1684426</v>
      </c>
    </row>
    <row r="154" spans="1:13" x14ac:dyDescent="0.25">
      <c r="A154" s="3" t="s">
        <v>383</v>
      </c>
      <c r="B154" s="8">
        <v>8</v>
      </c>
      <c r="C154" s="8">
        <v>9</v>
      </c>
      <c r="D154" s="8">
        <v>6</v>
      </c>
      <c r="E154" s="8">
        <v>6</v>
      </c>
      <c r="F154" s="9">
        <f>SUM(B154:E154)</f>
        <v>29</v>
      </c>
      <c r="G154" s="10">
        <f>F154*0.4/40</f>
        <v>0.29000000000000004</v>
      </c>
      <c r="H154" s="8">
        <v>7.2</v>
      </c>
      <c r="I154" s="11">
        <f>H154*0.06</f>
        <v>0.432</v>
      </c>
      <c r="J154" s="10">
        <f>G154+I154</f>
        <v>0.72199999999999998</v>
      </c>
      <c r="K154" s="4"/>
      <c r="L154" s="7">
        <f>J154+K154</f>
        <v>0.72199999999999998</v>
      </c>
      <c r="M154" s="12">
        <f>J154*23.33/100</f>
        <v>0.1684426</v>
      </c>
    </row>
    <row r="155" spans="1:13" x14ac:dyDescent="0.25">
      <c r="A155" s="3" t="s">
        <v>31</v>
      </c>
      <c r="B155" s="8">
        <v>8</v>
      </c>
      <c r="C155" s="8">
        <v>8</v>
      </c>
      <c r="D155" s="8">
        <v>5</v>
      </c>
      <c r="E155" s="8">
        <v>3</v>
      </c>
      <c r="F155" s="9">
        <f>SUM(B155:E155)</f>
        <v>24</v>
      </c>
      <c r="G155" s="10">
        <f>F155*0.4/40</f>
        <v>0.24000000000000005</v>
      </c>
      <c r="H155" s="8">
        <v>8</v>
      </c>
      <c r="I155" s="11">
        <f>H155*0.06</f>
        <v>0.48</v>
      </c>
      <c r="J155" s="10">
        <f>G155+I155</f>
        <v>0.72</v>
      </c>
      <c r="K155" s="4"/>
      <c r="L155" s="7">
        <f>J155+K155</f>
        <v>0.72</v>
      </c>
      <c r="M155" s="12">
        <f>J155*23.33/100</f>
        <v>0.16797599999999999</v>
      </c>
    </row>
    <row r="156" spans="1:13" x14ac:dyDescent="0.25">
      <c r="A156" s="3" t="s">
        <v>39</v>
      </c>
      <c r="B156" s="8">
        <v>7</v>
      </c>
      <c r="C156" s="8">
        <v>9</v>
      </c>
      <c r="D156" s="8">
        <v>5</v>
      </c>
      <c r="E156" s="8">
        <v>3</v>
      </c>
      <c r="F156" s="9">
        <f>SUM(B156:E156)</f>
        <v>24</v>
      </c>
      <c r="G156" s="10">
        <f>F156*0.4/40</f>
        <v>0.24000000000000005</v>
      </c>
      <c r="H156" s="8">
        <v>8</v>
      </c>
      <c r="I156" s="11">
        <f>H156*0.06</f>
        <v>0.48</v>
      </c>
      <c r="J156" s="10">
        <f>G156+I156</f>
        <v>0.72</v>
      </c>
      <c r="K156" s="4"/>
      <c r="L156" s="7">
        <f>J156+K156</f>
        <v>0.72</v>
      </c>
      <c r="M156" s="12">
        <f>J156*23.33/100</f>
        <v>0.16797599999999999</v>
      </c>
    </row>
    <row r="157" spans="1:13" x14ac:dyDescent="0.25">
      <c r="A157" s="3" t="s">
        <v>360</v>
      </c>
      <c r="B157" s="8">
        <v>6</v>
      </c>
      <c r="C157" s="8">
        <v>3</v>
      </c>
      <c r="D157" s="8">
        <v>7</v>
      </c>
      <c r="E157" s="8">
        <v>8</v>
      </c>
      <c r="F157" s="9">
        <f>SUM(B157:E157)</f>
        <v>24</v>
      </c>
      <c r="G157" s="10">
        <f>F157*0.4/40</f>
        <v>0.24000000000000005</v>
      </c>
      <c r="H157" s="8">
        <v>8</v>
      </c>
      <c r="I157" s="11">
        <f>H157*0.06</f>
        <v>0.48</v>
      </c>
      <c r="J157" s="10">
        <f>G157+I157</f>
        <v>0.72</v>
      </c>
      <c r="K157" s="4"/>
      <c r="L157" s="7">
        <f>J157+K157</f>
        <v>0.72</v>
      </c>
      <c r="M157" s="12">
        <f>J157*23.33/100</f>
        <v>0.16797599999999999</v>
      </c>
    </row>
    <row r="158" spans="1:13" x14ac:dyDescent="0.25">
      <c r="A158" s="3" t="s">
        <v>371</v>
      </c>
      <c r="B158" s="8">
        <v>9</v>
      </c>
      <c r="C158" s="8">
        <v>7</v>
      </c>
      <c r="D158" s="8">
        <v>3</v>
      </c>
      <c r="E158" s="8">
        <v>5</v>
      </c>
      <c r="F158" s="9">
        <f>SUM(B158:E158)</f>
        <v>24</v>
      </c>
      <c r="G158" s="10">
        <f>F158*0.4/40</f>
        <v>0.24000000000000005</v>
      </c>
      <c r="H158" s="8">
        <v>8</v>
      </c>
      <c r="I158" s="11">
        <f>H158*0.06</f>
        <v>0.48</v>
      </c>
      <c r="J158" s="10">
        <f>G158+I158</f>
        <v>0.72</v>
      </c>
      <c r="K158" s="4"/>
      <c r="L158" s="7">
        <f>J158+K158</f>
        <v>0.72</v>
      </c>
      <c r="M158" s="12">
        <f>J158*23.33/100</f>
        <v>0.16797599999999999</v>
      </c>
    </row>
    <row r="159" spans="1:13" x14ac:dyDescent="0.25">
      <c r="A159" s="3" t="s">
        <v>116</v>
      </c>
      <c r="B159" s="8">
        <v>4</v>
      </c>
      <c r="C159" s="8">
        <v>5</v>
      </c>
      <c r="D159" s="8">
        <v>7</v>
      </c>
      <c r="E159" s="8">
        <v>8</v>
      </c>
      <c r="F159" s="9">
        <f>SUM(B159:E159)</f>
        <v>24</v>
      </c>
      <c r="G159" s="10">
        <f>F159*0.4/40</f>
        <v>0.24000000000000005</v>
      </c>
      <c r="H159" s="8">
        <v>8</v>
      </c>
      <c r="I159" s="11">
        <f>H159*0.06</f>
        <v>0.48</v>
      </c>
      <c r="J159" s="10">
        <f>G159+I159</f>
        <v>0.72</v>
      </c>
      <c r="K159" s="4"/>
      <c r="L159" s="7">
        <f>J159+K159</f>
        <v>0.72</v>
      </c>
      <c r="M159" s="12">
        <f>J159*23.33/100</f>
        <v>0.16797599999999999</v>
      </c>
    </row>
    <row r="160" spans="1:13" x14ac:dyDescent="0.25">
      <c r="A160" s="3" t="s">
        <v>431</v>
      </c>
      <c r="B160" s="8">
        <v>6</v>
      </c>
      <c r="C160" s="8">
        <v>5</v>
      </c>
      <c r="D160" s="8">
        <v>6</v>
      </c>
      <c r="E160" s="8">
        <v>7</v>
      </c>
      <c r="F160" s="9">
        <f>SUM(B160:E160)</f>
        <v>24</v>
      </c>
      <c r="G160" s="10">
        <f>F160*0.4/40</f>
        <v>0.24000000000000005</v>
      </c>
      <c r="H160" s="8">
        <v>8</v>
      </c>
      <c r="I160" s="11">
        <f>H160*0.06</f>
        <v>0.48</v>
      </c>
      <c r="J160" s="10">
        <f>G160+I160</f>
        <v>0.72</v>
      </c>
      <c r="K160" s="4"/>
      <c r="L160" s="7">
        <f>J160+K160</f>
        <v>0.72</v>
      </c>
      <c r="M160" s="12">
        <f>J160*23.33/100</f>
        <v>0.16797599999999999</v>
      </c>
    </row>
    <row r="161" spans="1:13" x14ac:dyDescent="0.25">
      <c r="A161" s="3" t="s">
        <v>150</v>
      </c>
      <c r="B161" s="8">
        <v>9</v>
      </c>
      <c r="C161" s="8">
        <v>8</v>
      </c>
      <c r="D161" s="8">
        <v>4</v>
      </c>
      <c r="E161" s="8">
        <v>5</v>
      </c>
      <c r="F161" s="9">
        <f>SUM(B161:E161)</f>
        <v>26</v>
      </c>
      <c r="G161" s="10">
        <f>F161*0.4/40</f>
        <v>0.26</v>
      </c>
      <c r="H161" s="8">
        <v>7.6</v>
      </c>
      <c r="I161" s="11">
        <f>H161*0.06</f>
        <v>0.45599999999999996</v>
      </c>
      <c r="J161" s="10">
        <f>G161+I161</f>
        <v>0.71599999999999997</v>
      </c>
      <c r="K161" s="4"/>
      <c r="L161" s="7">
        <f>J161+K161</f>
        <v>0.71599999999999997</v>
      </c>
      <c r="M161" s="12">
        <f>J161*23.33/100</f>
        <v>0.16704279999999996</v>
      </c>
    </row>
    <row r="162" spans="1:13" x14ac:dyDescent="0.25">
      <c r="A162" s="3" t="s">
        <v>342</v>
      </c>
      <c r="B162" s="8">
        <v>6</v>
      </c>
      <c r="C162" s="8">
        <v>5</v>
      </c>
      <c r="D162" s="8">
        <v>7</v>
      </c>
      <c r="E162" s="8">
        <v>8</v>
      </c>
      <c r="F162" s="9">
        <f>SUM(B162:E162)</f>
        <v>26</v>
      </c>
      <c r="G162" s="10">
        <f>F162*0.4/40</f>
        <v>0.26</v>
      </c>
      <c r="H162" s="8">
        <v>7.6</v>
      </c>
      <c r="I162" s="11">
        <f>H162*0.06</f>
        <v>0.45599999999999996</v>
      </c>
      <c r="J162" s="10">
        <f>G162+I162</f>
        <v>0.71599999999999997</v>
      </c>
      <c r="K162" s="4"/>
      <c r="L162" s="7">
        <f>J162+K162</f>
        <v>0.71599999999999997</v>
      </c>
      <c r="M162" s="12">
        <f>J162*23.33/100</f>
        <v>0.16704279999999996</v>
      </c>
    </row>
    <row r="163" spans="1:13" x14ac:dyDescent="0.25">
      <c r="A163" s="3" t="s">
        <v>118</v>
      </c>
      <c r="B163" s="8">
        <v>7</v>
      </c>
      <c r="C163" s="8">
        <v>9</v>
      </c>
      <c r="D163" s="8">
        <v>4</v>
      </c>
      <c r="E163" s="8">
        <v>6</v>
      </c>
      <c r="F163" s="9">
        <f>SUM(B163:E163)</f>
        <v>26</v>
      </c>
      <c r="G163" s="10">
        <f>F163*0.4/40</f>
        <v>0.26</v>
      </c>
      <c r="H163" s="8">
        <v>7.6</v>
      </c>
      <c r="I163" s="11">
        <f>H163*0.06</f>
        <v>0.45599999999999996</v>
      </c>
      <c r="J163" s="10">
        <f>G163+I163</f>
        <v>0.71599999999999997</v>
      </c>
      <c r="K163" s="4"/>
      <c r="L163" s="7">
        <f>J163+K163</f>
        <v>0.71599999999999997</v>
      </c>
      <c r="M163" s="12">
        <f>J163*23.33/100</f>
        <v>0.16704279999999996</v>
      </c>
    </row>
    <row r="164" spans="1:13" x14ac:dyDescent="0.25">
      <c r="A164" s="3" t="s">
        <v>483</v>
      </c>
      <c r="B164" s="8">
        <v>8</v>
      </c>
      <c r="C164" s="8">
        <v>7</v>
      </c>
      <c r="D164" s="8">
        <v>6</v>
      </c>
      <c r="E164" s="8">
        <v>5</v>
      </c>
      <c r="F164" s="9">
        <f>SUM(B164:E164)</f>
        <v>26</v>
      </c>
      <c r="G164" s="10">
        <f>F164*0.4/40</f>
        <v>0.26</v>
      </c>
      <c r="H164" s="8">
        <v>7.6</v>
      </c>
      <c r="I164" s="11">
        <f>H164*0.06</f>
        <v>0.45599999999999996</v>
      </c>
      <c r="J164" s="10">
        <f>G164+I164</f>
        <v>0.71599999999999997</v>
      </c>
      <c r="K164" s="4"/>
      <c r="L164" s="7">
        <f>J164+K164</f>
        <v>0.71599999999999997</v>
      </c>
      <c r="M164" s="12">
        <f>J164*23.33/100</f>
        <v>0.16704279999999996</v>
      </c>
    </row>
    <row r="165" spans="1:13" x14ac:dyDescent="0.25">
      <c r="A165" s="3" t="s">
        <v>25</v>
      </c>
      <c r="B165" s="8">
        <v>8</v>
      </c>
      <c r="C165" s="8">
        <v>8</v>
      </c>
      <c r="D165" s="8">
        <v>5</v>
      </c>
      <c r="E165" s="8">
        <v>7</v>
      </c>
      <c r="F165" s="9">
        <f>SUM(B165:E165)</f>
        <v>28</v>
      </c>
      <c r="G165" s="10">
        <f>F165*0.4/40</f>
        <v>0.28000000000000003</v>
      </c>
      <c r="H165" s="8">
        <v>7.2</v>
      </c>
      <c r="I165" s="11">
        <f>H165*0.06</f>
        <v>0.432</v>
      </c>
      <c r="J165" s="10">
        <f>G165+I165</f>
        <v>0.71199999999999997</v>
      </c>
      <c r="K165" s="4"/>
      <c r="L165" s="7">
        <f>J165+K165</f>
        <v>0.71199999999999997</v>
      </c>
      <c r="M165" s="12">
        <f>J165*23.33/100</f>
        <v>0.1661096</v>
      </c>
    </row>
    <row r="166" spans="1:13" x14ac:dyDescent="0.25">
      <c r="A166" s="3" t="s">
        <v>73</v>
      </c>
      <c r="B166" s="8">
        <v>10</v>
      </c>
      <c r="C166" s="8">
        <v>8</v>
      </c>
      <c r="D166" s="8">
        <v>4</v>
      </c>
      <c r="E166" s="8">
        <v>6</v>
      </c>
      <c r="F166" s="9">
        <f>SUM(B166:E166)</f>
        <v>28</v>
      </c>
      <c r="G166" s="10">
        <f>F166*0.4/40</f>
        <v>0.28000000000000003</v>
      </c>
      <c r="H166" s="8">
        <v>7.2</v>
      </c>
      <c r="I166" s="11">
        <f>H166*0.06</f>
        <v>0.432</v>
      </c>
      <c r="J166" s="10">
        <f>G166+I166</f>
        <v>0.71199999999999997</v>
      </c>
      <c r="K166" s="4"/>
      <c r="L166" s="7">
        <f>J166+K166</f>
        <v>0.71199999999999997</v>
      </c>
      <c r="M166" s="12">
        <f>J166*23.33/100</f>
        <v>0.1661096</v>
      </c>
    </row>
    <row r="167" spans="1:13" x14ac:dyDescent="0.25">
      <c r="A167" s="3" t="s">
        <v>343</v>
      </c>
      <c r="B167" s="8">
        <v>9</v>
      </c>
      <c r="C167" s="8">
        <v>7</v>
      </c>
      <c r="D167" s="8">
        <v>2</v>
      </c>
      <c r="E167" s="8">
        <v>5</v>
      </c>
      <c r="F167" s="9">
        <f>SUM(B167:E167)</f>
        <v>23</v>
      </c>
      <c r="G167" s="10">
        <f>F167*0.4/40</f>
        <v>0.23000000000000004</v>
      </c>
      <c r="H167" s="8">
        <v>8</v>
      </c>
      <c r="I167" s="11">
        <f>H167*0.06</f>
        <v>0.48</v>
      </c>
      <c r="J167" s="10">
        <f>G167+I167</f>
        <v>0.71</v>
      </c>
      <c r="K167" s="4"/>
      <c r="L167" s="7">
        <f>J167+K167</f>
        <v>0.71</v>
      </c>
      <c r="M167" s="12">
        <f>J167*23.33/100</f>
        <v>0.16564299999999998</v>
      </c>
    </row>
    <row r="168" spans="1:13" x14ac:dyDescent="0.25">
      <c r="A168" s="3" t="s">
        <v>13</v>
      </c>
      <c r="B168" s="8">
        <v>9</v>
      </c>
      <c r="C168" s="8">
        <v>7</v>
      </c>
      <c r="D168" s="8">
        <v>3</v>
      </c>
      <c r="E168" s="8">
        <v>6</v>
      </c>
      <c r="F168" s="9">
        <f>SUM(B168:E168)</f>
        <v>25</v>
      </c>
      <c r="G168" s="10">
        <f>F168*0.4/40</f>
        <v>0.25</v>
      </c>
      <c r="H168" s="8">
        <v>7.6</v>
      </c>
      <c r="I168" s="11">
        <f>H168*0.06</f>
        <v>0.45599999999999996</v>
      </c>
      <c r="J168" s="10">
        <f>G168+I168</f>
        <v>0.70599999999999996</v>
      </c>
      <c r="K168" s="4"/>
      <c r="L168" s="7">
        <f>J168+K168</f>
        <v>0.70599999999999996</v>
      </c>
      <c r="M168" s="12">
        <f>J168*23.33/100</f>
        <v>0.16470979999999996</v>
      </c>
    </row>
    <row r="169" spans="1:13" x14ac:dyDescent="0.25">
      <c r="A169" s="3" t="s">
        <v>65</v>
      </c>
      <c r="B169" s="8">
        <v>5</v>
      </c>
      <c r="C169" s="8">
        <v>5</v>
      </c>
      <c r="D169" s="8">
        <v>7</v>
      </c>
      <c r="E169" s="8">
        <v>8</v>
      </c>
      <c r="F169" s="9">
        <f>SUM(B169:E169)</f>
        <v>25</v>
      </c>
      <c r="G169" s="10">
        <f>F169*0.4/40</f>
        <v>0.25</v>
      </c>
      <c r="H169" s="8">
        <v>7.6</v>
      </c>
      <c r="I169" s="11">
        <f>H169*0.06</f>
        <v>0.45599999999999996</v>
      </c>
      <c r="J169" s="10">
        <f>G169+I169</f>
        <v>0.70599999999999996</v>
      </c>
      <c r="K169" s="4"/>
      <c r="L169" s="7">
        <f>J169+K169</f>
        <v>0.70599999999999996</v>
      </c>
      <c r="M169" s="12">
        <f>J169*23.33/100</f>
        <v>0.16470979999999996</v>
      </c>
    </row>
    <row r="170" spans="1:13" x14ac:dyDescent="0.25">
      <c r="A170" s="3" t="s">
        <v>325</v>
      </c>
      <c r="B170" s="8">
        <v>4</v>
      </c>
      <c r="C170" s="8">
        <v>6</v>
      </c>
      <c r="D170" s="8">
        <v>7</v>
      </c>
      <c r="E170" s="8">
        <v>8</v>
      </c>
      <c r="F170" s="9">
        <f>SUM(B170:E170)</f>
        <v>25</v>
      </c>
      <c r="G170" s="10">
        <f>F170*0.4/40</f>
        <v>0.25</v>
      </c>
      <c r="H170" s="8">
        <v>7.6</v>
      </c>
      <c r="I170" s="11">
        <f>H170*0.06</f>
        <v>0.45599999999999996</v>
      </c>
      <c r="J170" s="10">
        <f>G170+I170</f>
        <v>0.70599999999999996</v>
      </c>
      <c r="K170" s="4"/>
      <c r="L170" s="7">
        <f>J170+K170</f>
        <v>0.70599999999999996</v>
      </c>
      <c r="M170" s="12">
        <f>J170*23.33/100</f>
        <v>0.16470979999999996</v>
      </c>
    </row>
    <row r="171" spans="1:13" x14ac:dyDescent="0.25">
      <c r="A171" s="3" t="s">
        <v>442</v>
      </c>
      <c r="B171" s="8">
        <v>7</v>
      </c>
      <c r="C171" s="8">
        <v>8</v>
      </c>
      <c r="D171" s="8">
        <v>5</v>
      </c>
      <c r="E171" s="8">
        <v>5</v>
      </c>
      <c r="F171" s="9">
        <f>SUM(B171:E171)</f>
        <v>25</v>
      </c>
      <c r="G171" s="10">
        <f>F171*0.4/40</f>
        <v>0.25</v>
      </c>
      <c r="H171" s="8">
        <v>7.6</v>
      </c>
      <c r="I171" s="11">
        <f>H171*0.06</f>
        <v>0.45599999999999996</v>
      </c>
      <c r="J171" s="10">
        <f>G171+I171</f>
        <v>0.70599999999999996</v>
      </c>
      <c r="K171" s="4"/>
      <c r="L171" s="7">
        <f>J171+K171</f>
        <v>0.70599999999999996</v>
      </c>
      <c r="M171" s="12">
        <f>J171*23.33/100</f>
        <v>0.16470979999999996</v>
      </c>
    </row>
    <row r="172" spans="1:13" x14ac:dyDescent="0.25">
      <c r="A172" s="3" t="s">
        <v>318</v>
      </c>
      <c r="B172" s="8">
        <v>10</v>
      </c>
      <c r="C172" s="8">
        <v>8</v>
      </c>
      <c r="D172" s="8">
        <v>4</v>
      </c>
      <c r="E172" s="8">
        <v>5</v>
      </c>
      <c r="F172" s="9">
        <f>SUM(B172:E172)</f>
        <v>27</v>
      </c>
      <c r="G172" s="10">
        <f>F172*0.4/40</f>
        <v>0.27</v>
      </c>
      <c r="H172" s="8">
        <v>7.2</v>
      </c>
      <c r="I172" s="11">
        <f>H172*0.06</f>
        <v>0.432</v>
      </c>
      <c r="J172" s="10">
        <f>G172+I172</f>
        <v>0.70199999999999996</v>
      </c>
      <c r="K172" s="4"/>
      <c r="L172" s="7">
        <f>J172+K172</f>
        <v>0.70199999999999996</v>
      </c>
      <c r="M172" s="12">
        <f>J172*23.33/100</f>
        <v>0.16377659999999999</v>
      </c>
    </row>
    <row r="173" spans="1:13" x14ac:dyDescent="0.25">
      <c r="A173" s="3" t="s">
        <v>535</v>
      </c>
      <c r="B173" s="8">
        <v>9</v>
      </c>
      <c r="C173" s="8">
        <v>9</v>
      </c>
      <c r="D173" s="8">
        <v>6</v>
      </c>
      <c r="E173" s="8">
        <v>3</v>
      </c>
      <c r="F173" s="9">
        <f>SUM(B173:E173)</f>
        <v>27</v>
      </c>
      <c r="G173" s="10">
        <f>F173*0.4/40</f>
        <v>0.27</v>
      </c>
      <c r="H173" s="8">
        <v>7.2</v>
      </c>
      <c r="I173" s="11">
        <f>H173*0.06</f>
        <v>0.432</v>
      </c>
      <c r="J173" s="10">
        <f>G173+I173</f>
        <v>0.70199999999999996</v>
      </c>
      <c r="K173" s="4"/>
      <c r="L173" s="7">
        <f>J173+K173</f>
        <v>0.70199999999999996</v>
      </c>
      <c r="M173" s="12">
        <f>J173*23.33/100</f>
        <v>0.16377659999999999</v>
      </c>
    </row>
    <row r="174" spans="1:13" x14ac:dyDescent="0.25">
      <c r="A174" s="3" t="s">
        <v>101</v>
      </c>
      <c r="B174" s="8">
        <v>7</v>
      </c>
      <c r="C174" s="8">
        <v>7</v>
      </c>
      <c r="D174" s="8">
        <v>5</v>
      </c>
      <c r="E174" s="8">
        <v>3</v>
      </c>
      <c r="F174" s="9">
        <f>SUM(B174:E174)</f>
        <v>22</v>
      </c>
      <c r="G174" s="10">
        <f>F174*0.4/40</f>
        <v>0.22000000000000003</v>
      </c>
      <c r="H174" s="8">
        <v>8</v>
      </c>
      <c r="I174" s="11">
        <f>H174*0.06</f>
        <v>0.48</v>
      </c>
      <c r="J174" s="10">
        <f>G174+I174</f>
        <v>0.7</v>
      </c>
      <c r="K174" s="4"/>
      <c r="L174" s="7">
        <f>J174+K174</f>
        <v>0.7</v>
      </c>
      <c r="M174" s="12">
        <f>J174*23.33/100</f>
        <v>0.16330999999999998</v>
      </c>
    </row>
    <row r="175" spans="1:13" x14ac:dyDescent="0.25">
      <c r="A175" s="3" t="s">
        <v>29</v>
      </c>
      <c r="B175" s="8">
        <v>8</v>
      </c>
      <c r="C175" s="8">
        <v>8</v>
      </c>
      <c r="D175" s="8">
        <v>4</v>
      </c>
      <c r="E175" s="8">
        <v>4</v>
      </c>
      <c r="F175" s="9">
        <f>SUM(B175:E175)</f>
        <v>24</v>
      </c>
      <c r="G175" s="10">
        <f>F175*0.4/40</f>
        <v>0.24000000000000005</v>
      </c>
      <c r="H175" s="8">
        <v>7.6</v>
      </c>
      <c r="I175" s="11">
        <f>H175*0.06</f>
        <v>0.45599999999999996</v>
      </c>
      <c r="J175" s="10">
        <f>G175+I175</f>
        <v>0.69599999999999995</v>
      </c>
      <c r="K175" s="4"/>
      <c r="L175" s="7">
        <f>J175+K175</f>
        <v>0.69599999999999995</v>
      </c>
      <c r="M175" s="12">
        <f>J175*23.33/100</f>
        <v>0.16237679999999999</v>
      </c>
    </row>
    <row r="176" spans="1:13" x14ac:dyDescent="0.25">
      <c r="A176" s="3" t="s">
        <v>554</v>
      </c>
      <c r="B176" s="8">
        <v>9</v>
      </c>
      <c r="C176" s="8">
        <v>9</v>
      </c>
      <c r="D176" s="8">
        <v>2</v>
      </c>
      <c r="E176" s="8">
        <v>4</v>
      </c>
      <c r="F176" s="9">
        <f>SUM(B176:E176)</f>
        <v>24</v>
      </c>
      <c r="G176" s="10">
        <f>F176*0.4/40</f>
        <v>0.24000000000000005</v>
      </c>
      <c r="H176" s="8">
        <v>7.6</v>
      </c>
      <c r="I176" s="11">
        <f>H176*0.06</f>
        <v>0.45599999999999996</v>
      </c>
      <c r="J176" s="10">
        <f>G176+I176</f>
        <v>0.69599999999999995</v>
      </c>
      <c r="K176" s="4"/>
      <c r="L176" s="7">
        <f>J176+K176</f>
        <v>0.69599999999999995</v>
      </c>
      <c r="M176" s="12">
        <f>J176*23.33/100</f>
        <v>0.16237679999999999</v>
      </c>
    </row>
    <row r="177" spans="1:13" x14ac:dyDescent="0.25">
      <c r="A177" s="3" t="s">
        <v>367</v>
      </c>
      <c r="B177" s="8">
        <v>7</v>
      </c>
      <c r="C177" s="8">
        <v>6</v>
      </c>
      <c r="D177" s="8">
        <v>6</v>
      </c>
      <c r="E177" s="8">
        <v>5</v>
      </c>
      <c r="F177" s="9">
        <f>SUM(B177:E177)</f>
        <v>24</v>
      </c>
      <c r="G177" s="10">
        <f>F177*0.4/40</f>
        <v>0.24000000000000005</v>
      </c>
      <c r="H177" s="8">
        <v>7.6</v>
      </c>
      <c r="I177" s="11">
        <f>H177*0.06</f>
        <v>0.45599999999999996</v>
      </c>
      <c r="J177" s="10">
        <f>G177+I177</f>
        <v>0.69599999999999995</v>
      </c>
      <c r="K177" s="4"/>
      <c r="L177" s="7">
        <f>J177+K177</f>
        <v>0.69599999999999995</v>
      </c>
      <c r="M177" s="12">
        <f>J177*23.33/100</f>
        <v>0.16237679999999999</v>
      </c>
    </row>
    <row r="178" spans="1:13" x14ac:dyDescent="0.25">
      <c r="A178" s="3" t="s">
        <v>290</v>
      </c>
      <c r="B178" s="8">
        <v>10</v>
      </c>
      <c r="C178" s="8">
        <v>7</v>
      </c>
      <c r="D178" s="8">
        <v>4</v>
      </c>
      <c r="E178" s="8">
        <v>5</v>
      </c>
      <c r="F178" s="9">
        <f>SUM(B178:E178)</f>
        <v>26</v>
      </c>
      <c r="G178" s="10">
        <f>F178*0.4/40</f>
        <v>0.26</v>
      </c>
      <c r="H178" s="8">
        <v>7.2</v>
      </c>
      <c r="I178" s="11">
        <f>H178*0.06</f>
        <v>0.432</v>
      </c>
      <c r="J178" s="10">
        <f>G178+I178</f>
        <v>0.69199999999999995</v>
      </c>
      <c r="K178" s="4"/>
      <c r="L178" s="7">
        <f>J178+K178</f>
        <v>0.69199999999999995</v>
      </c>
      <c r="M178" s="12">
        <f>J178*23.33/100</f>
        <v>0.16144359999999999</v>
      </c>
    </row>
    <row r="179" spans="1:13" x14ac:dyDescent="0.25">
      <c r="A179" s="3" t="s">
        <v>331</v>
      </c>
      <c r="B179" s="8">
        <v>8</v>
      </c>
      <c r="C179" s="8">
        <v>6</v>
      </c>
      <c r="D179" s="8">
        <v>5</v>
      </c>
      <c r="E179" s="8">
        <v>7</v>
      </c>
      <c r="F179" s="9">
        <f>SUM(B179:E179)</f>
        <v>26</v>
      </c>
      <c r="G179" s="10">
        <f>F179*0.4/40</f>
        <v>0.26</v>
      </c>
      <c r="H179" s="8">
        <v>7.2</v>
      </c>
      <c r="I179" s="11">
        <f>H179*0.06</f>
        <v>0.432</v>
      </c>
      <c r="J179" s="10">
        <f>G179+I179</f>
        <v>0.69199999999999995</v>
      </c>
      <c r="K179" s="4"/>
      <c r="L179" s="7">
        <f>J179+K179</f>
        <v>0.69199999999999995</v>
      </c>
      <c r="M179" s="12">
        <f>J179*23.33/100</f>
        <v>0.16144359999999999</v>
      </c>
    </row>
    <row r="180" spans="1:13" x14ac:dyDescent="0.25">
      <c r="A180" s="3" t="s">
        <v>180</v>
      </c>
      <c r="B180" s="8">
        <v>2</v>
      </c>
      <c r="C180" s="8">
        <v>4</v>
      </c>
      <c r="D180" s="8">
        <v>7</v>
      </c>
      <c r="E180" s="8">
        <v>8</v>
      </c>
      <c r="F180" s="9">
        <f>SUM(B180:E180)</f>
        <v>21</v>
      </c>
      <c r="G180" s="10">
        <f>F180*0.4/40</f>
        <v>0.21000000000000002</v>
      </c>
      <c r="H180" s="8">
        <v>8</v>
      </c>
      <c r="I180" s="11">
        <f>H180*0.06</f>
        <v>0.48</v>
      </c>
      <c r="J180" s="10">
        <f>G180+I180</f>
        <v>0.69</v>
      </c>
      <c r="K180" s="4"/>
      <c r="L180" s="7">
        <f>J180+K180</f>
        <v>0.69</v>
      </c>
      <c r="M180" s="12">
        <f>J180*23.33/100</f>
        <v>0.16097699999999995</v>
      </c>
    </row>
    <row r="181" spans="1:13" x14ac:dyDescent="0.25">
      <c r="A181" s="3" t="s">
        <v>190</v>
      </c>
      <c r="B181" s="8">
        <v>8</v>
      </c>
      <c r="C181" s="8">
        <v>10</v>
      </c>
      <c r="D181" s="8">
        <v>3</v>
      </c>
      <c r="E181" s="8">
        <v>7</v>
      </c>
      <c r="F181" s="9">
        <f>SUM(B181:E181)</f>
        <v>28</v>
      </c>
      <c r="G181" s="10">
        <f>F181*0.4/40</f>
        <v>0.28000000000000003</v>
      </c>
      <c r="H181" s="8">
        <v>6.8</v>
      </c>
      <c r="I181" s="11">
        <f>H181*0.06</f>
        <v>0.40799999999999997</v>
      </c>
      <c r="J181" s="10">
        <f>G181+I181</f>
        <v>0.68799999999999994</v>
      </c>
      <c r="K181" s="4"/>
      <c r="L181" s="7">
        <f>J181+K181</f>
        <v>0.68799999999999994</v>
      </c>
      <c r="M181" s="12">
        <f>J181*23.33/100</f>
        <v>0.16051039999999997</v>
      </c>
    </row>
    <row r="182" spans="1:13" x14ac:dyDescent="0.25">
      <c r="A182" s="3" t="s">
        <v>464</v>
      </c>
      <c r="B182" s="8">
        <v>8</v>
      </c>
      <c r="C182" s="8">
        <v>8</v>
      </c>
      <c r="D182" s="8">
        <v>7</v>
      </c>
      <c r="E182" s="8">
        <v>5</v>
      </c>
      <c r="F182" s="9">
        <f>SUM(B182:E182)</f>
        <v>28</v>
      </c>
      <c r="G182" s="10">
        <f>F182*0.4/40</f>
        <v>0.28000000000000003</v>
      </c>
      <c r="H182" s="8">
        <v>6.8</v>
      </c>
      <c r="I182" s="11">
        <f>H182*0.06</f>
        <v>0.40799999999999997</v>
      </c>
      <c r="J182" s="10">
        <f>G182+I182</f>
        <v>0.68799999999999994</v>
      </c>
      <c r="K182" s="4"/>
      <c r="L182" s="7">
        <f>J182+K182</f>
        <v>0.68799999999999994</v>
      </c>
      <c r="M182" s="12">
        <f>J182*23.33/100</f>
        <v>0.16051039999999997</v>
      </c>
    </row>
    <row r="183" spans="1:13" x14ac:dyDescent="0.25">
      <c r="A183" s="3" t="s">
        <v>229</v>
      </c>
      <c r="B183" s="8">
        <v>1</v>
      </c>
      <c r="C183" s="8">
        <v>8</v>
      </c>
      <c r="D183" s="8">
        <v>6</v>
      </c>
      <c r="E183" s="8">
        <v>8</v>
      </c>
      <c r="F183" s="9">
        <f>SUM(B183:E183)</f>
        <v>23</v>
      </c>
      <c r="G183" s="10">
        <f>F183*0.4/40</f>
        <v>0.23000000000000004</v>
      </c>
      <c r="H183" s="8">
        <v>7.6</v>
      </c>
      <c r="I183" s="11">
        <f>H183*0.06</f>
        <v>0.45599999999999996</v>
      </c>
      <c r="J183" s="10">
        <f>G183+I183</f>
        <v>0.68599999999999994</v>
      </c>
      <c r="K183" s="4"/>
      <c r="L183" s="7">
        <f>J183+K183</f>
        <v>0.68599999999999994</v>
      </c>
      <c r="M183" s="12">
        <f>J183*23.33/100</f>
        <v>0.16004379999999999</v>
      </c>
    </row>
    <row r="184" spans="1:13" x14ac:dyDescent="0.25">
      <c r="A184" s="3" t="s">
        <v>322</v>
      </c>
      <c r="B184" s="8">
        <v>9</v>
      </c>
      <c r="C184" s="8">
        <v>6</v>
      </c>
      <c r="D184" s="8">
        <v>4</v>
      </c>
      <c r="E184" s="8">
        <v>4</v>
      </c>
      <c r="F184" s="9">
        <f>SUM(B184:E184)</f>
        <v>23</v>
      </c>
      <c r="G184" s="10">
        <f>F184*0.4/40</f>
        <v>0.23000000000000004</v>
      </c>
      <c r="H184" s="8">
        <v>7.6</v>
      </c>
      <c r="I184" s="11">
        <f>H184*0.06</f>
        <v>0.45599999999999996</v>
      </c>
      <c r="J184" s="10">
        <f>G184+I184</f>
        <v>0.68599999999999994</v>
      </c>
      <c r="K184" s="4"/>
      <c r="L184" s="7">
        <f>J184+K184</f>
        <v>0.68599999999999994</v>
      </c>
      <c r="M184" s="12">
        <f>J184*23.33/100</f>
        <v>0.16004379999999999</v>
      </c>
    </row>
    <row r="185" spans="1:13" x14ac:dyDescent="0.25">
      <c r="A185" s="3" t="s">
        <v>528</v>
      </c>
      <c r="B185" s="8">
        <v>5</v>
      </c>
      <c r="C185" s="8">
        <v>6</v>
      </c>
      <c r="D185" s="8">
        <v>6</v>
      </c>
      <c r="E185" s="8">
        <v>6</v>
      </c>
      <c r="F185" s="9">
        <f>SUM(B185:E185)</f>
        <v>23</v>
      </c>
      <c r="G185" s="10">
        <f>F185*0.4/40</f>
        <v>0.23000000000000004</v>
      </c>
      <c r="H185" s="8">
        <v>7.6</v>
      </c>
      <c r="I185" s="11">
        <f>H185*0.06</f>
        <v>0.45599999999999996</v>
      </c>
      <c r="J185" s="10">
        <f>G185+I185</f>
        <v>0.68599999999999994</v>
      </c>
      <c r="K185" s="4"/>
      <c r="L185" s="7">
        <f>J185+K185</f>
        <v>0.68599999999999994</v>
      </c>
      <c r="M185" s="12">
        <f>J185*23.33/100</f>
        <v>0.16004379999999999</v>
      </c>
    </row>
    <row r="186" spans="1:13" x14ac:dyDescent="0.25">
      <c r="A186" s="3" t="s">
        <v>585</v>
      </c>
      <c r="B186" s="8">
        <v>4</v>
      </c>
      <c r="C186" s="8">
        <v>4</v>
      </c>
      <c r="D186" s="8">
        <v>7</v>
      </c>
      <c r="E186" s="8">
        <v>8</v>
      </c>
      <c r="F186" s="9">
        <f>SUM(B186:E186)</f>
        <v>23</v>
      </c>
      <c r="G186" s="10">
        <f>F186*0.4/40</f>
        <v>0.23000000000000004</v>
      </c>
      <c r="H186" s="8">
        <v>7.6</v>
      </c>
      <c r="I186" s="11">
        <f>H186*0.06</f>
        <v>0.45599999999999996</v>
      </c>
      <c r="J186" s="10">
        <f>G186+I186</f>
        <v>0.68599999999999994</v>
      </c>
      <c r="K186" s="4"/>
      <c r="L186" s="7">
        <f>J186+K186</f>
        <v>0.68599999999999994</v>
      </c>
      <c r="M186" s="12">
        <f>J186*23.33/100</f>
        <v>0.16004379999999999</v>
      </c>
    </row>
    <row r="187" spans="1:13" x14ac:dyDescent="0.25">
      <c r="A187" s="3" t="s">
        <v>574</v>
      </c>
      <c r="B187" s="8">
        <v>6</v>
      </c>
      <c r="C187" s="8">
        <v>6</v>
      </c>
      <c r="D187" s="8">
        <v>3</v>
      </c>
      <c r="E187" s="8">
        <v>3</v>
      </c>
      <c r="F187" s="9">
        <f>SUM(B187:E187)</f>
        <v>18</v>
      </c>
      <c r="G187" s="10">
        <f>F187*0.4/40</f>
        <v>0.18</v>
      </c>
      <c r="H187" s="8">
        <v>8.4</v>
      </c>
      <c r="I187" s="11">
        <f>H187*0.06</f>
        <v>0.504</v>
      </c>
      <c r="J187" s="10">
        <f>G187+I187</f>
        <v>0.68399999999999994</v>
      </c>
      <c r="K187" s="4"/>
      <c r="L187" s="7">
        <f>J187+K187</f>
        <v>0.68399999999999994</v>
      </c>
      <c r="M187" s="12">
        <f>J187*23.33/100</f>
        <v>0.15957719999999997</v>
      </c>
    </row>
    <row r="188" spans="1:13" x14ac:dyDescent="0.25">
      <c r="A188" s="3" t="s">
        <v>93</v>
      </c>
      <c r="B188" s="8">
        <v>9</v>
      </c>
      <c r="C188" s="8">
        <v>9</v>
      </c>
      <c r="D188" s="8">
        <v>5</v>
      </c>
      <c r="E188" s="8">
        <v>7</v>
      </c>
      <c r="F188" s="9">
        <f>SUM(B188:E188)</f>
        <v>30</v>
      </c>
      <c r="G188" s="10">
        <f>F188*0.4/40</f>
        <v>0.3</v>
      </c>
      <c r="H188" s="8">
        <v>6.4</v>
      </c>
      <c r="I188" s="11">
        <f>H188*0.06</f>
        <v>0.38400000000000001</v>
      </c>
      <c r="J188" s="10">
        <f>G188+I188</f>
        <v>0.68399999999999994</v>
      </c>
      <c r="K188" s="4"/>
      <c r="L188" s="7">
        <f>J188+K188</f>
        <v>0.68399999999999994</v>
      </c>
      <c r="M188" s="12">
        <f>J188*23.33/100</f>
        <v>0.15957719999999997</v>
      </c>
    </row>
    <row r="189" spans="1:13" x14ac:dyDescent="0.25">
      <c r="A189" s="3" t="s">
        <v>54</v>
      </c>
      <c r="B189" s="8">
        <v>7</v>
      </c>
      <c r="C189" s="8">
        <v>8</v>
      </c>
      <c r="D189" s="8">
        <v>3</v>
      </c>
      <c r="E189" s="8">
        <v>7</v>
      </c>
      <c r="F189" s="9">
        <f>SUM(B189:E189)</f>
        <v>25</v>
      </c>
      <c r="G189" s="10">
        <f>F189*0.4/40</f>
        <v>0.25</v>
      </c>
      <c r="H189" s="8">
        <v>7.2</v>
      </c>
      <c r="I189" s="11">
        <f>H189*0.06</f>
        <v>0.432</v>
      </c>
      <c r="J189" s="10">
        <f>G189+I189</f>
        <v>0.68199999999999994</v>
      </c>
      <c r="K189" s="4"/>
      <c r="L189" s="7">
        <f>J189+K189</f>
        <v>0.68199999999999994</v>
      </c>
      <c r="M189" s="12">
        <f>J189*23.33/100</f>
        <v>0.15911059999999996</v>
      </c>
    </row>
    <row r="190" spans="1:13" x14ac:dyDescent="0.25">
      <c r="A190" s="3" t="s">
        <v>270</v>
      </c>
      <c r="B190" s="8">
        <v>8</v>
      </c>
      <c r="C190" s="8">
        <v>8</v>
      </c>
      <c r="D190" s="8">
        <v>5</v>
      </c>
      <c r="E190" s="8">
        <v>4</v>
      </c>
      <c r="F190" s="9">
        <f>SUM(B190:E190)</f>
        <v>25</v>
      </c>
      <c r="G190" s="10">
        <f>F190*0.4/40</f>
        <v>0.25</v>
      </c>
      <c r="H190" s="8">
        <v>7.2</v>
      </c>
      <c r="I190" s="11">
        <f>H190*0.06</f>
        <v>0.432</v>
      </c>
      <c r="J190" s="10">
        <f>G190+I190</f>
        <v>0.68199999999999994</v>
      </c>
      <c r="K190" s="4"/>
      <c r="L190" s="7">
        <f>J190+K190</f>
        <v>0.68199999999999994</v>
      </c>
      <c r="M190" s="12">
        <f>J190*23.33/100</f>
        <v>0.15911059999999996</v>
      </c>
    </row>
    <row r="191" spans="1:13" x14ac:dyDescent="0.25">
      <c r="A191" s="3" t="s">
        <v>284</v>
      </c>
      <c r="B191" s="8">
        <v>7</v>
      </c>
      <c r="C191" s="8">
        <v>7</v>
      </c>
      <c r="D191" s="8">
        <v>5</v>
      </c>
      <c r="E191" s="8">
        <v>6</v>
      </c>
      <c r="F191" s="9">
        <f>SUM(B191:E191)</f>
        <v>25</v>
      </c>
      <c r="G191" s="10">
        <f>F191*0.4/40</f>
        <v>0.25</v>
      </c>
      <c r="H191" s="8">
        <v>7.2</v>
      </c>
      <c r="I191" s="11">
        <f>H191*0.06</f>
        <v>0.432</v>
      </c>
      <c r="J191" s="10">
        <f>G191+I191</f>
        <v>0.68199999999999994</v>
      </c>
      <c r="K191" s="4"/>
      <c r="L191" s="7">
        <f>J191+K191</f>
        <v>0.68199999999999994</v>
      </c>
      <c r="M191" s="12">
        <f>J191*23.33/100</f>
        <v>0.15911059999999996</v>
      </c>
    </row>
    <row r="192" spans="1:13" x14ac:dyDescent="0.25">
      <c r="A192" s="3" t="s">
        <v>306</v>
      </c>
      <c r="B192" s="8">
        <v>7</v>
      </c>
      <c r="C192" s="8">
        <v>7</v>
      </c>
      <c r="D192" s="8">
        <v>6</v>
      </c>
      <c r="E192" s="8">
        <v>5</v>
      </c>
      <c r="F192" s="9">
        <f>SUM(B192:E192)</f>
        <v>25</v>
      </c>
      <c r="G192" s="10">
        <f>F192*0.4/40</f>
        <v>0.25</v>
      </c>
      <c r="H192" s="8">
        <v>7.2</v>
      </c>
      <c r="I192" s="11">
        <f>H192*0.06</f>
        <v>0.432</v>
      </c>
      <c r="J192" s="10">
        <f>G192+I192</f>
        <v>0.68199999999999994</v>
      </c>
      <c r="K192" s="4"/>
      <c r="L192" s="7">
        <f>J192+K192</f>
        <v>0.68199999999999994</v>
      </c>
      <c r="M192" s="12">
        <f>J192*23.33/100</f>
        <v>0.15911059999999996</v>
      </c>
    </row>
    <row r="193" spans="1:13" x14ac:dyDescent="0.25">
      <c r="A193" s="3" t="s">
        <v>556</v>
      </c>
      <c r="B193" s="8">
        <v>8</v>
      </c>
      <c r="C193" s="8">
        <v>7</v>
      </c>
      <c r="D193" s="8">
        <v>5</v>
      </c>
      <c r="E193" s="8">
        <v>5</v>
      </c>
      <c r="F193" s="9">
        <f>SUM(B193:E193)</f>
        <v>25</v>
      </c>
      <c r="G193" s="10">
        <f>F193*0.4/40</f>
        <v>0.25</v>
      </c>
      <c r="H193" s="8">
        <v>7.2</v>
      </c>
      <c r="I193" s="11">
        <f>H193*0.06</f>
        <v>0.432</v>
      </c>
      <c r="J193" s="10">
        <f>G193+I193</f>
        <v>0.68199999999999994</v>
      </c>
      <c r="K193" s="4"/>
      <c r="L193" s="7">
        <f>J193+K193</f>
        <v>0.68199999999999994</v>
      </c>
      <c r="M193" s="12">
        <f>J193*23.33/100</f>
        <v>0.15911059999999996</v>
      </c>
    </row>
    <row r="194" spans="1:13" x14ac:dyDescent="0.25">
      <c r="A194" s="3" t="s">
        <v>16</v>
      </c>
      <c r="B194" s="8">
        <v>7</v>
      </c>
      <c r="C194" s="8">
        <v>8</v>
      </c>
      <c r="D194" s="8">
        <v>5</v>
      </c>
      <c r="E194" s="8">
        <v>5</v>
      </c>
      <c r="F194" s="9">
        <f>SUM(B194:E194)</f>
        <v>25</v>
      </c>
      <c r="G194" s="10">
        <f>F194*0.4/40</f>
        <v>0.25</v>
      </c>
      <c r="H194" s="8">
        <v>7.2</v>
      </c>
      <c r="I194" s="11">
        <f>H194*0.06</f>
        <v>0.432</v>
      </c>
      <c r="J194" s="10">
        <f>G194+I194</f>
        <v>0.68199999999999994</v>
      </c>
      <c r="K194" s="4"/>
      <c r="L194" s="7">
        <f>J194+K194</f>
        <v>0.68199999999999994</v>
      </c>
      <c r="M194" s="12">
        <f>J194*23.33/100</f>
        <v>0.15911059999999996</v>
      </c>
    </row>
    <row r="195" spans="1:13" x14ac:dyDescent="0.25">
      <c r="A195" s="3" t="s">
        <v>161</v>
      </c>
      <c r="B195" s="8">
        <v>6</v>
      </c>
      <c r="C195" s="8">
        <v>6</v>
      </c>
      <c r="D195" s="8">
        <v>4</v>
      </c>
      <c r="E195" s="8">
        <v>6</v>
      </c>
      <c r="F195" s="9">
        <f>SUM(B195:E195)</f>
        <v>22</v>
      </c>
      <c r="G195" s="10">
        <f>F195*0.4/40</f>
        <v>0.22000000000000003</v>
      </c>
      <c r="H195" s="8">
        <v>7.6</v>
      </c>
      <c r="I195" s="11">
        <f>H195*0.06</f>
        <v>0.45599999999999996</v>
      </c>
      <c r="J195" s="10">
        <f>G195+I195</f>
        <v>0.67599999999999993</v>
      </c>
      <c r="K195" s="4"/>
      <c r="L195" s="7">
        <f>J195+K195</f>
        <v>0.67599999999999993</v>
      </c>
      <c r="M195" s="12">
        <f>J195*23.33/100</f>
        <v>0.15771079999999998</v>
      </c>
    </row>
    <row r="196" spans="1:13" x14ac:dyDescent="0.25">
      <c r="A196" s="3" t="s">
        <v>103</v>
      </c>
      <c r="B196" s="8">
        <v>8</v>
      </c>
      <c r="C196" s="8">
        <v>8</v>
      </c>
      <c r="D196" s="8">
        <v>2</v>
      </c>
      <c r="E196" s="8">
        <v>4</v>
      </c>
      <c r="F196" s="9">
        <f>SUM(B196:E196)</f>
        <v>22</v>
      </c>
      <c r="G196" s="10">
        <f>F196*0.4/40</f>
        <v>0.22000000000000003</v>
      </c>
      <c r="H196" s="8">
        <v>7.6</v>
      </c>
      <c r="I196" s="11">
        <f>H196*0.06</f>
        <v>0.45599999999999996</v>
      </c>
      <c r="J196" s="10">
        <f>G196+I196</f>
        <v>0.67599999999999993</v>
      </c>
      <c r="K196" s="4"/>
      <c r="L196" s="7">
        <f>J196+K196</f>
        <v>0.67599999999999993</v>
      </c>
      <c r="M196" s="12">
        <f>J196*23.33/100</f>
        <v>0.15771079999999998</v>
      </c>
    </row>
    <row r="197" spans="1:13" x14ac:dyDescent="0.25">
      <c r="A197" s="3" t="s">
        <v>374</v>
      </c>
      <c r="B197" s="8">
        <v>7</v>
      </c>
      <c r="C197" s="8">
        <v>8</v>
      </c>
      <c r="D197" s="8">
        <v>1</v>
      </c>
      <c r="E197" s="8">
        <v>6</v>
      </c>
      <c r="F197" s="9">
        <f>SUM(B197:E197)</f>
        <v>22</v>
      </c>
      <c r="G197" s="10">
        <f>F197*0.4/40</f>
        <v>0.22000000000000003</v>
      </c>
      <c r="H197" s="8">
        <v>7.6</v>
      </c>
      <c r="I197" s="11">
        <f>H197*0.06</f>
        <v>0.45599999999999996</v>
      </c>
      <c r="J197" s="10">
        <f>G197+I197</f>
        <v>0.67599999999999993</v>
      </c>
      <c r="K197" s="4"/>
      <c r="L197" s="7">
        <f>J197+K197</f>
        <v>0.67599999999999993</v>
      </c>
      <c r="M197" s="12">
        <f>J197*23.33/100</f>
        <v>0.15771079999999998</v>
      </c>
    </row>
    <row r="198" spans="1:13" x14ac:dyDescent="0.25">
      <c r="A198" s="3" t="s">
        <v>398</v>
      </c>
      <c r="B198" s="8">
        <v>10</v>
      </c>
      <c r="C198" s="8">
        <v>8</v>
      </c>
      <c r="D198" s="8">
        <v>6</v>
      </c>
      <c r="E198" s="8">
        <v>5</v>
      </c>
      <c r="F198" s="9">
        <f>SUM(B198:E198)</f>
        <v>29</v>
      </c>
      <c r="G198" s="10">
        <f>F198*0.4/40</f>
        <v>0.29000000000000004</v>
      </c>
      <c r="H198" s="8">
        <v>6.4</v>
      </c>
      <c r="I198" s="11">
        <f>H198*0.06</f>
        <v>0.38400000000000001</v>
      </c>
      <c r="J198" s="10">
        <f>G198+I198</f>
        <v>0.67400000000000004</v>
      </c>
      <c r="K198" s="4"/>
      <c r="L198" s="7">
        <f>J198+K198</f>
        <v>0.67400000000000004</v>
      </c>
      <c r="M198" s="12">
        <f>J198*23.33/100</f>
        <v>0.1572442</v>
      </c>
    </row>
    <row r="199" spans="1:13" x14ac:dyDescent="0.25">
      <c r="A199" s="3" t="s">
        <v>53</v>
      </c>
      <c r="B199" s="8">
        <v>8</v>
      </c>
      <c r="C199" s="8">
        <v>7</v>
      </c>
      <c r="D199" s="8">
        <v>5</v>
      </c>
      <c r="E199" s="8">
        <v>4</v>
      </c>
      <c r="F199" s="9">
        <f>SUM(B199:E199)</f>
        <v>24</v>
      </c>
      <c r="G199" s="10">
        <f>F199*0.4/40</f>
        <v>0.24000000000000005</v>
      </c>
      <c r="H199" s="8">
        <v>7.2</v>
      </c>
      <c r="I199" s="11">
        <f>H199*0.06</f>
        <v>0.432</v>
      </c>
      <c r="J199" s="10">
        <f>G199+I199</f>
        <v>0.67200000000000004</v>
      </c>
      <c r="K199" s="4"/>
      <c r="L199" s="7">
        <f>J199+K199</f>
        <v>0.67200000000000004</v>
      </c>
      <c r="M199" s="12">
        <f>J199*23.33/100</f>
        <v>0.15677759999999999</v>
      </c>
    </row>
    <row r="200" spans="1:13" x14ac:dyDescent="0.25">
      <c r="A200" s="3" t="s">
        <v>333</v>
      </c>
      <c r="B200" s="8">
        <v>8</v>
      </c>
      <c r="C200" s="8">
        <v>7</v>
      </c>
      <c r="D200" s="8">
        <v>5</v>
      </c>
      <c r="E200" s="8">
        <v>4</v>
      </c>
      <c r="F200" s="9">
        <f>SUM(B200:E200)</f>
        <v>24</v>
      </c>
      <c r="G200" s="10">
        <f>F200*0.4/40</f>
        <v>0.24000000000000005</v>
      </c>
      <c r="H200" s="8">
        <v>7.2</v>
      </c>
      <c r="I200" s="11">
        <f>H200*0.06</f>
        <v>0.432</v>
      </c>
      <c r="J200" s="10">
        <f>G200+I200</f>
        <v>0.67200000000000004</v>
      </c>
      <c r="K200" s="4"/>
      <c r="L200" s="7">
        <f>J200+K200</f>
        <v>0.67200000000000004</v>
      </c>
      <c r="M200" s="12">
        <f>J200*23.33/100</f>
        <v>0.15677759999999999</v>
      </c>
    </row>
    <row r="201" spans="1:13" x14ac:dyDescent="0.25">
      <c r="A201" s="3" t="s">
        <v>147</v>
      </c>
      <c r="B201" s="8">
        <v>7</v>
      </c>
      <c r="C201" s="8">
        <v>8</v>
      </c>
      <c r="D201" s="8">
        <v>4</v>
      </c>
      <c r="E201" s="8">
        <v>7</v>
      </c>
      <c r="F201" s="9">
        <f>SUM(B201:E201)</f>
        <v>26</v>
      </c>
      <c r="G201" s="10">
        <f>F201*0.4/40</f>
        <v>0.26</v>
      </c>
      <c r="H201" s="8">
        <v>6.8</v>
      </c>
      <c r="I201" s="11">
        <f>H201*0.06</f>
        <v>0.40799999999999997</v>
      </c>
      <c r="J201" s="10">
        <f>G201+I201</f>
        <v>0.66799999999999993</v>
      </c>
      <c r="K201" s="4"/>
      <c r="L201" s="7">
        <f>J201+K201</f>
        <v>0.66799999999999993</v>
      </c>
      <c r="M201" s="12">
        <f>J201*23.33/100</f>
        <v>0.15584439999999997</v>
      </c>
    </row>
    <row r="202" spans="1:13" x14ac:dyDescent="0.25">
      <c r="A202" s="3" t="s">
        <v>200</v>
      </c>
      <c r="B202" s="8">
        <v>8</v>
      </c>
      <c r="C202" s="8">
        <v>6</v>
      </c>
      <c r="D202" s="8">
        <v>7</v>
      </c>
      <c r="E202" s="8">
        <v>5</v>
      </c>
      <c r="F202" s="9">
        <f>SUM(B202:E202)</f>
        <v>26</v>
      </c>
      <c r="G202" s="10">
        <f>F202*0.4/40</f>
        <v>0.26</v>
      </c>
      <c r="H202" s="8">
        <v>6.8</v>
      </c>
      <c r="I202" s="11">
        <f>H202*0.06</f>
        <v>0.40799999999999997</v>
      </c>
      <c r="J202" s="10">
        <f>G202+I202</f>
        <v>0.66799999999999993</v>
      </c>
      <c r="K202" s="4"/>
      <c r="L202" s="7">
        <f>J202+K202</f>
        <v>0.66799999999999993</v>
      </c>
      <c r="M202" s="12">
        <f>J202*23.33/100</f>
        <v>0.15584439999999997</v>
      </c>
    </row>
    <row r="203" spans="1:13" x14ac:dyDescent="0.25">
      <c r="A203" s="3" t="s">
        <v>159</v>
      </c>
      <c r="B203" s="8">
        <v>7</v>
      </c>
      <c r="C203" s="8">
        <v>6</v>
      </c>
      <c r="D203" s="8">
        <v>5</v>
      </c>
      <c r="E203" s="8">
        <v>3</v>
      </c>
      <c r="F203" s="9">
        <f>SUM(B203:E203)</f>
        <v>21</v>
      </c>
      <c r="G203" s="10">
        <f>F203*0.4/40</f>
        <v>0.21000000000000002</v>
      </c>
      <c r="H203" s="8">
        <v>7.6</v>
      </c>
      <c r="I203" s="11">
        <f>H203*0.06</f>
        <v>0.45599999999999996</v>
      </c>
      <c r="J203" s="10">
        <f>G203+I203</f>
        <v>0.66599999999999993</v>
      </c>
      <c r="K203" s="4"/>
      <c r="L203" s="7">
        <f>J203+K203</f>
        <v>0.66599999999999993</v>
      </c>
      <c r="M203" s="12">
        <f>J203*23.33/100</f>
        <v>0.15537779999999998</v>
      </c>
    </row>
    <row r="204" spans="1:13" x14ac:dyDescent="0.25">
      <c r="A204" s="3" t="s">
        <v>56</v>
      </c>
      <c r="B204" s="8">
        <v>7</v>
      </c>
      <c r="C204" s="8">
        <v>7</v>
      </c>
      <c r="D204" s="8">
        <v>6</v>
      </c>
      <c r="E204" s="8">
        <v>1</v>
      </c>
      <c r="F204" s="9">
        <f>SUM(B204:E204)</f>
        <v>21</v>
      </c>
      <c r="G204" s="10">
        <f>F204*0.4/40</f>
        <v>0.21000000000000002</v>
      </c>
      <c r="H204" s="8">
        <v>7.6</v>
      </c>
      <c r="I204" s="11">
        <f>H204*0.06</f>
        <v>0.45599999999999996</v>
      </c>
      <c r="J204" s="10">
        <f>G204+I204</f>
        <v>0.66599999999999993</v>
      </c>
      <c r="K204" s="4"/>
      <c r="L204" s="7">
        <f>J204+K204</f>
        <v>0.66599999999999993</v>
      </c>
      <c r="M204" s="12">
        <f>J204*23.33/100</f>
        <v>0.15537779999999998</v>
      </c>
    </row>
    <row r="205" spans="1:13" x14ac:dyDescent="0.25">
      <c r="A205" s="3" t="s">
        <v>295</v>
      </c>
      <c r="B205" s="8">
        <v>4</v>
      </c>
      <c r="C205" s="8">
        <v>8</v>
      </c>
      <c r="D205" s="8">
        <v>4</v>
      </c>
      <c r="E205" s="8">
        <v>5</v>
      </c>
      <c r="F205" s="9">
        <f>SUM(B205:E205)</f>
        <v>21</v>
      </c>
      <c r="G205" s="10">
        <f>F205*0.4/40</f>
        <v>0.21000000000000002</v>
      </c>
      <c r="H205" s="8">
        <v>7.6</v>
      </c>
      <c r="I205" s="11">
        <f>H205*0.06</f>
        <v>0.45599999999999996</v>
      </c>
      <c r="J205" s="10">
        <f>G205+I205</f>
        <v>0.66599999999999993</v>
      </c>
      <c r="K205" s="4"/>
      <c r="L205" s="7">
        <f>J205+K205</f>
        <v>0.66599999999999993</v>
      </c>
      <c r="M205" s="12">
        <f>J205*23.33/100</f>
        <v>0.15537779999999998</v>
      </c>
    </row>
    <row r="206" spans="1:13" x14ac:dyDescent="0.25">
      <c r="A206" s="3" t="s">
        <v>430</v>
      </c>
      <c r="B206" s="8">
        <v>7</v>
      </c>
      <c r="C206" s="8">
        <v>6</v>
      </c>
      <c r="D206" s="8">
        <v>3</v>
      </c>
      <c r="E206" s="8">
        <v>5</v>
      </c>
      <c r="F206" s="9">
        <f>SUM(B206:E206)</f>
        <v>21</v>
      </c>
      <c r="G206" s="10">
        <f>F206*0.4/40</f>
        <v>0.21000000000000002</v>
      </c>
      <c r="H206" s="8">
        <v>7.6</v>
      </c>
      <c r="I206" s="11">
        <f>H206*0.06</f>
        <v>0.45599999999999996</v>
      </c>
      <c r="J206" s="10">
        <f>G206+I206</f>
        <v>0.66599999999999993</v>
      </c>
      <c r="K206" s="4"/>
      <c r="L206" s="7">
        <f>J206+K206</f>
        <v>0.66599999999999993</v>
      </c>
      <c r="M206" s="12">
        <f>J206*23.33/100</f>
        <v>0.15537779999999998</v>
      </c>
    </row>
    <row r="207" spans="1:13" x14ac:dyDescent="0.25">
      <c r="A207" s="3" t="s">
        <v>167</v>
      </c>
      <c r="B207" s="8">
        <v>8</v>
      </c>
      <c r="C207" s="8">
        <v>8</v>
      </c>
      <c r="D207" s="8">
        <v>5</v>
      </c>
      <c r="E207" s="8">
        <v>7</v>
      </c>
      <c r="F207" s="9">
        <f>SUM(B207:E207)</f>
        <v>28</v>
      </c>
      <c r="G207" s="10">
        <f>F207*0.4/40</f>
        <v>0.28000000000000003</v>
      </c>
      <c r="H207" s="8">
        <v>6.4</v>
      </c>
      <c r="I207" s="11">
        <f>H207*0.06</f>
        <v>0.38400000000000001</v>
      </c>
      <c r="J207" s="10">
        <f>G207+I207</f>
        <v>0.66400000000000003</v>
      </c>
      <c r="K207" s="4"/>
      <c r="L207" s="7">
        <f>J207+K207</f>
        <v>0.66400000000000003</v>
      </c>
      <c r="M207" s="12">
        <f>J207*23.33/100</f>
        <v>0.1549112</v>
      </c>
    </row>
    <row r="208" spans="1:13" x14ac:dyDescent="0.25">
      <c r="A208" s="3" t="s">
        <v>48</v>
      </c>
      <c r="B208" s="8">
        <v>8</v>
      </c>
      <c r="C208" s="8">
        <v>7</v>
      </c>
      <c r="D208" s="8">
        <v>2</v>
      </c>
      <c r="E208" s="8">
        <v>6</v>
      </c>
      <c r="F208" s="9">
        <f>SUM(B208:E208)</f>
        <v>23</v>
      </c>
      <c r="G208" s="10">
        <f>F208*0.4/40</f>
        <v>0.23000000000000004</v>
      </c>
      <c r="H208" s="8">
        <v>7.2</v>
      </c>
      <c r="I208" s="11">
        <f>H208*0.06</f>
        <v>0.432</v>
      </c>
      <c r="J208" s="10">
        <f>G208+I208</f>
        <v>0.66200000000000003</v>
      </c>
      <c r="K208" s="4"/>
      <c r="L208" s="7">
        <f>J208+K208</f>
        <v>0.66200000000000003</v>
      </c>
      <c r="M208" s="12">
        <f>J208*23.33/100</f>
        <v>0.15444459999999999</v>
      </c>
    </row>
    <row r="209" spans="1:13" x14ac:dyDescent="0.25">
      <c r="A209" s="3" t="s">
        <v>79</v>
      </c>
      <c r="B209" s="8">
        <v>9</v>
      </c>
      <c r="C209" s="8">
        <v>8</v>
      </c>
      <c r="D209" s="8">
        <v>4</v>
      </c>
      <c r="E209" s="8">
        <v>2</v>
      </c>
      <c r="F209" s="9">
        <f>SUM(B209:E209)</f>
        <v>23</v>
      </c>
      <c r="G209" s="10">
        <f>F209*0.4/40</f>
        <v>0.23000000000000004</v>
      </c>
      <c r="H209" s="8">
        <v>7.2</v>
      </c>
      <c r="I209" s="11">
        <f>H209*0.06</f>
        <v>0.432</v>
      </c>
      <c r="J209" s="10">
        <f>G209+I209</f>
        <v>0.66200000000000003</v>
      </c>
      <c r="K209" s="4"/>
      <c r="L209" s="7">
        <f>J209+K209</f>
        <v>0.66200000000000003</v>
      </c>
      <c r="M209" s="12">
        <f>J209*23.33/100</f>
        <v>0.15444459999999999</v>
      </c>
    </row>
    <row r="210" spans="1:13" x14ac:dyDescent="0.25">
      <c r="A210" s="3" t="s">
        <v>178</v>
      </c>
      <c r="B210" s="8">
        <v>5</v>
      </c>
      <c r="C210" s="8">
        <v>6</v>
      </c>
      <c r="D210" s="8">
        <v>5</v>
      </c>
      <c r="E210" s="8">
        <v>7</v>
      </c>
      <c r="F210" s="9">
        <f>SUM(B210:E210)</f>
        <v>23</v>
      </c>
      <c r="G210" s="10">
        <f>F210*0.4/40</f>
        <v>0.23000000000000004</v>
      </c>
      <c r="H210" s="8">
        <v>7.2</v>
      </c>
      <c r="I210" s="11">
        <f>H210*0.06</f>
        <v>0.432</v>
      </c>
      <c r="J210" s="10">
        <f>G210+I210</f>
        <v>0.66200000000000003</v>
      </c>
      <c r="K210" s="4"/>
      <c r="L210" s="7">
        <f>J210+K210</f>
        <v>0.66200000000000003</v>
      </c>
      <c r="M210" s="12">
        <f>J210*23.33/100</f>
        <v>0.15444459999999999</v>
      </c>
    </row>
    <row r="211" spans="1:13" x14ac:dyDescent="0.25">
      <c r="A211" s="3" t="s">
        <v>409</v>
      </c>
      <c r="B211" s="8">
        <v>5</v>
      </c>
      <c r="C211" s="8">
        <v>7</v>
      </c>
      <c r="D211" s="8">
        <v>5</v>
      </c>
      <c r="E211" s="8">
        <v>6</v>
      </c>
      <c r="F211" s="9">
        <f>SUM(B211:E211)</f>
        <v>23</v>
      </c>
      <c r="G211" s="10">
        <f>F211*0.4/40</f>
        <v>0.23000000000000004</v>
      </c>
      <c r="H211" s="8">
        <v>7.2</v>
      </c>
      <c r="I211" s="11">
        <f>H211*0.06</f>
        <v>0.432</v>
      </c>
      <c r="J211" s="10">
        <f>G211+I211</f>
        <v>0.66200000000000003</v>
      </c>
      <c r="K211" s="4"/>
      <c r="L211" s="7">
        <f>J211+K211</f>
        <v>0.66200000000000003</v>
      </c>
      <c r="M211" s="12">
        <f>J211*23.33/100</f>
        <v>0.15444459999999999</v>
      </c>
    </row>
    <row r="212" spans="1:13" x14ac:dyDescent="0.25">
      <c r="A212" s="3" t="s">
        <v>497</v>
      </c>
      <c r="B212" s="8">
        <v>9</v>
      </c>
      <c r="C212" s="8">
        <v>8</v>
      </c>
      <c r="D212" s="8">
        <v>3</v>
      </c>
      <c r="E212" s="8">
        <v>3</v>
      </c>
      <c r="F212" s="9">
        <f>SUM(B212:E212)</f>
        <v>23</v>
      </c>
      <c r="G212" s="10">
        <f>F212*0.4/40</f>
        <v>0.23000000000000004</v>
      </c>
      <c r="H212" s="8">
        <v>7.2</v>
      </c>
      <c r="I212" s="11">
        <f>H212*0.06</f>
        <v>0.432</v>
      </c>
      <c r="J212" s="10">
        <f>G212+I212</f>
        <v>0.66200000000000003</v>
      </c>
      <c r="K212" s="4"/>
      <c r="L212" s="7">
        <f>J212+K212</f>
        <v>0.66200000000000003</v>
      </c>
      <c r="M212" s="12">
        <f>J212*23.33/100</f>
        <v>0.15444459999999999</v>
      </c>
    </row>
    <row r="213" spans="1:13" x14ac:dyDescent="0.25">
      <c r="A213" s="3" t="s">
        <v>143</v>
      </c>
      <c r="B213" s="8">
        <v>10</v>
      </c>
      <c r="C213" s="8">
        <v>8</v>
      </c>
      <c r="D213" s="8">
        <v>6</v>
      </c>
      <c r="E213" s="8">
        <v>6</v>
      </c>
      <c r="F213" s="9">
        <f>SUM(B213:E213)</f>
        <v>30</v>
      </c>
      <c r="G213" s="10">
        <f>F213*0.4/40</f>
        <v>0.3</v>
      </c>
      <c r="H213" s="8">
        <v>6</v>
      </c>
      <c r="I213" s="11">
        <f>H213*0.06</f>
        <v>0.36</v>
      </c>
      <c r="J213" s="10">
        <f>G213+I213</f>
        <v>0.65999999999999992</v>
      </c>
      <c r="K213" s="4"/>
      <c r="L213" s="7">
        <f>J213+K213</f>
        <v>0.65999999999999992</v>
      </c>
      <c r="M213" s="12">
        <f>J213*23.33/100</f>
        <v>0.15397799999999998</v>
      </c>
    </row>
    <row r="214" spans="1:13" x14ac:dyDescent="0.25">
      <c r="A214" s="3" t="s">
        <v>296</v>
      </c>
      <c r="B214" s="8">
        <v>7</v>
      </c>
      <c r="C214" s="8">
        <v>8</v>
      </c>
      <c r="D214" s="8">
        <v>2</v>
      </c>
      <c r="E214" s="8">
        <v>8</v>
      </c>
      <c r="F214" s="9">
        <f>SUM(B214:E214)</f>
        <v>25</v>
      </c>
      <c r="G214" s="10">
        <f>F214*0.4/40</f>
        <v>0.25</v>
      </c>
      <c r="H214" s="8">
        <v>6.8</v>
      </c>
      <c r="I214" s="11">
        <f>H214*0.06</f>
        <v>0.40799999999999997</v>
      </c>
      <c r="J214" s="10">
        <f>G214+I214</f>
        <v>0.65799999999999992</v>
      </c>
      <c r="K214" s="4"/>
      <c r="L214" s="7">
        <f>J214+K214</f>
        <v>0.65799999999999992</v>
      </c>
      <c r="M214" s="12">
        <f>J214*23.33/100</f>
        <v>0.15351139999999996</v>
      </c>
    </row>
    <row r="215" spans="1:13" x14ac:dyDescent="0.25">
      <c r="A215" s="3" t="s">
        <v>204</v>
      </c>
      <c r="B215" s="8">
        <v>4</v>
      </c>
      <c r="C215" s="8">
        <v>1</v>
      </c>
      <c r="D215" s="8">
        <v>7</v>
      </c>
      <c r="E215" s="8">
        <v>8</v>
      </c>
      <c r="F215" s="9">
        <f>SUM(B215:E215)</f>
        <v>20</v>
      </c>
      <c r="G215" s="10">
        <f>F215*0.4/40</f>
        <v>0.2</v>
      </c>
      <c r="H215" s="8">
        <v>7.6</v>
      </c>
      <c r="I215" s="11">
        <f>H215*0.06</f>
        <v>0.45599999999999996</v>
      </c>
      <c r="J215" s="10">
        <f>G215+I215</f>
        <v>0.65599999999999992</v>
      </c>
      <c r="K215" s="4"/>
      <c r="L215" s="7">
        <f>J215+K215</f>
        <v>0.65599999999999992</v>
      </c>
      <c r="M215" s="12">
        <f>J215*23.33/100</f>
        <v>0.15304479999999995</v>
      </c>
    </row>
    <row r="216" spans="1:13" x14ac:dyDescent="0.25">
      <c r="A216" s="3" t="s">
        <v>62</v>
      </c>
      <c r="B216" s="8">
        <v>4</v>
      </c>
      <c r="C216" s="8">
        <v>5</v>
      </c>
      <c r="D216" s="8">
        <v>6</v>
      </c>
      <c r="E216" s="8">
        <v>5</v>
      </c>
      <c r="F216" s="9">
        <f>SUM(B216:E216)</f>
        <v>20</v>
      </c>
      <c r="G216" s="10">
        <f>F216*0.4/40</f>
        <v>0.2</v>
      </c>
      <c r="H216" s="8">
        <v>7.6</v>
      </c>
      <c r="I216" s="11">
        <f>H216*0.06</f>
        <v>0.45599999999999996</v>
      </c>
      <c r="J216" s="10">
        <f>G216+I216</f>
        <v>0.65599999999999992</v>
      </c>
      <c r="K216" s="4"/>
      <c r="L216" s="7">
        <f>J216+K216</f>
        <v>0.65599999999999992</v>
      </c>
      <c r="M216" s="12">
        <f>J216*23.33/100</f>
        <v>0.15304479999999995</v>
      </c>
    </row>
    <row r="217" spans="1:13" x14ac:dyDescent="0.25">
      <c r="A217" s="3" t="s">
        <v>61</v>
      </c>
      <c r="B217" s="8">
        <v>6</v>
      </c>
      <c r="C217" s="8">
        <v>9</v>
      </c>
      <c r="D217" s="8">
        <v>4</v>
      </c>
      <c r="E217" s="8">
        <v>8</v>
      </c>
      <c r="F217" s="9">
        <f>SUM(B217:E217)</f>
        <v>27</v>
      </c>
      <c r="G217" s="10">
        <f>F217*0.4/40</f>
        <v>0.27</v>
      </c>
      <c r="H217" s="8">
        <v>6.4</v>
      </c>
      <c r="I217" s="11">
        <f>H217*0.06</f>
        <v>0.38400000000000001</v>
      </c>
      <c r="J217" s="10">
        <f>G217+I217</f>
        <v>0.65400000000000003</v>
      </c>
      <c r="K217" s="4"/>
      <c r="L217" s="7">
        <f>J217+K217</f>
        <v>0.65400000000000003</v>
      </c>
      <c r="M217" s="12">
        <f>J217*23.33/100</f>
        <v>0.1525782</v>
      </c>
    </row>
    <row r="218" spans="1:13" x14ac:dyDescent="0.25">
      <c r="A218" s="3" t="s">
        <v>74</v>
      </c>
      <c r="B218" s="8">
        <v>9</v>
      </c>
      <c r="C218" s="8">
        <v>10</v>
      </c>
      <c r="D218" s="8">
        <v>4</v>
      </c>
      <c r="E218" s="8">
        <v>4</v>
      </c>
      <c r="F218" s="9">
        <f>SUM(B218:E218)</f>
        <v>27</v>
      </c>
      <c r="G218" s="10">
        <f>F218*0.4/40</f>
        <v>0.27</v>
      </c>
      <c r="H218" s="8">
        <v>6.4</v>
      </c>
      <c r="I218" s="11">
        <f>H218*0.06</f>
        <v>0.38400000000000001</v>
      </c>
      <c r="J218" s="10">
        <f>G218+I218</f>
        <v>0.65400000000000003</v>
      </c>
      <c r="K218" s="4"/>
      <c r="L218" s="7">
        <f>J218+K218</f>
        <v>0.65400000000000003</v>
      </c>
      <c r="M218" s="12">
        <f>J218*23.33/100</f>
        <v>0.1525782</v>
      </c>
    </row>
    <row r="219" spans="1:13" x14ac:dyDescent="0.25">
      <c r="A219" s="3" t="s">
        <v>75</v>
      </c>
      <c r="B219" s="8">
        <v>6</v>
      </c>
      <c r="C219" s="8">
        <v>9</v>
      </c>
      <c r="D219" s="8">
        <v>5</v>
      </c>
      <c r="E219" s="8">
        <v>7</v>
      </c>
      <c r="F219" s="9">
        <f>SUM(B219:E219)</f>
        <v>27</v>
      </c>
      <c r="G219" s="10">
        <f>F219*0.4/40</f>
        <v>0.27</v>
      </c>
      <c r="H219" s="8">
        <v>6.4</v>
      </c>
      <c r="I219" s="11">
        <f>H219*0.06</f>
        <v>0.38400000000000001</v>
      </c>
      <c r="J219" s="10">
        <f>G219+I219</f>
        <v>0.65400000000000003</v>
      </c>
      <c r="K219" s="4"/>
      <c r="L219" s="7">
        <f>J219+K219</f>
        <v>0.65400000000000003</v>
      </c>
      <c r="M219" s="12">
        <f>J219*23.33/100</f>
        <v>0.1525782</v>
      </c>
    </row>
    <row r="220" spans="1:13" x14ac:dyDescent="0.25">
      <c r="A220" s="3" t="s">
        <v>212</v>
      </c>
      <c r="B220" s="8">
        <v>9</v>
      </c>
      <c r="C220" s="8">
        <v>7</v>
      </c>
      <c r="D220" s="8">
        <v>5</v>
      </c>
      <c r="E220" s="8">
        <v>5</v>
      </c>
      <c r="F220" s="9">
        <f>SUM(B220:E220)</f>
        <v>26</v>
      </c>
      <c r="G220" s="10">
        <f>F220*0.4/40</f>
        <v>0.26</v>
      </c>
      <c r="H220" s="8">
        <v>6.4</v>
      </c>
      <c r="I220" s="11">
        <f>H220*0.06</f>
        <v>0.38400000000000001</v>
      </c>
      <c r="J220" s="10">
        <f>G220+I220</f>
        <v>0.64400000000000002</v>
      </c>
      <c r="K220" s="4"/>
      <c r="L220" s="7">
        <f>J220+K220</f>
        <v>0.64400000000000002</v>
      </c>
      <c r="M220" s="12">
        <f>J220*23.33/100</f>
        <v>0.1502452</v>
      </c>
    </row>
    <row r="221" spans="1:13" x14ac:dyDescent="0.25">
      <c r="A221" s="3" t="s">
        <v>299</v>
      </c>
      <c r="B221" s="8">
        <v>9</v>
      </c>
      <c r="C221" s="8">
        <v>9</v>
      </c>
      <c r="D221" s="8">
        <v>4</v>
      </c>
      <c r="E221" s="8">
        <v>4</v>
      </c>
      <c r="F221" s="9">
        <f>SUM(B221:E221)</f>
        <v>26</v>
      </c>
      <c r="G221" s="10">
        <f>F221*0.4/40</f>
        <v>0.26</v>
      </c>
      <c r="H221" s="8">
        <v>6.4</v>
      </c>
      <c r="I221" s="11">
        <f>H221*0.06</f>
        <v>0.38400000000000001</v>
      </c>
      <c r="J221" s="10">
        <f>G221+I221</f>
        <v>0.64400000000000002</v>
      </c>
      <c r="K221" s="4"/>
      <c r="L221" s="7">
        <f>J221+K221</f>
        <v>0.64400000000000002</v>
      </c>
      <c r="M221" s="12">
        <f>J221*23.33/100</f>
        <v>0.1502452</v>
      </c>
    </row>
    <row r="222" spans="1:13" x14ac:dyDescent="0.25">
      <c r="A222" s="3" t="s">
        <v>310</v>
      </c>
      <c r="B222" s="8">
        <v>7</v>
      </c>
      <c r="C222" s="8">
        <v>8</v>
      </c>
      <c r="D222" s="8">
        <v>7</v>
      </c>
      <c r="E222" s="8">
        <v>4</v>
      </c>
      <c r="F222" s="9">
        <f>SUM(B222:E222)</f>
        <v>26</v>
      </c>
      <c r="G222" s="10">
        <f>F222*0.4/40</f>
        <v>0.26</v>
      </c>
      <c r="H222" s="8">
        <v>6.4</v>
      </c>
      <c r="I222" s="11">
        <f>H222*0.06</f>
        <v>0.38400000000000001</v>
      </c>
      <c r="J222" s="10">
        <f>G222+I222</f>
        <v>0.64400000000000002</v>
      </c>
      <c r="K222" s="4"/>
      <c r="L222" s="7">
        <f>J222+K222</f>
        <v>0.64400000000000002</v>
      </c>
      <c r="M222" s="12">
        <f>J222*23.33/100</f>
        <v>0.1502452</v>
      </c>
    </row>
    <row r="223" spans="1:13" x14ac:dyDescent="0.25">
      <c r="A223" s="3" t="s">
        <v>33</v>
      </c>
      <c r="B223" s="8">
        <v>6</v>
      </c>
      <c r="C223" s="8">
        <v>7</v>
      </c>
      <c r="D223" s="8">
        <v>6</v>
      </c>
      <c r="E223" s="8">
        <v>2</v>
      </c>
      <c r="F223" s="9">
        <f>SUM(B223:E223)</f>
        <v>21</v>
      </c>
      <c r="G223" s="10">
        <f>F223*0.4/40</f>
        <v>0.21000000000000002</v>
      </c>
      <c r="H223" s="8">
        <v>7.2</v>
      </c>
      <c r="I223" s="11">
        <f>H223*0.06</f>
        <v>0.432</v>
      </c>
      <c r="J223" s="10">
        <f>G223+I223</f>
        <v>0.64200000000000002</v>
      </c>
      <c r="K223" s="4"/>
      <c r="L223" s="7">
        <f>J223+K223</f>
        <v>0.64200000000000002</v>
      </c>
      <c r="M223" s="12">
        <f>J223*23.33/100</f>
        <v>0.14977859999999998</v>
      </c>
    </row>
    <row r="224" spans="1:13" x14ac:dyDescent="0.25">
      <c r="A224" s="3" t="s">
        <v>378</v>
      </c>
      <c r="B224" s="8">
        <v>9</v>
      </c>
      <c r="C224" s="8">
        <v>5</v>
      </c>
      <c r="D224" s="8">
        <v>4</v>
      </c>
      <c r="E224" s="8">
        <v>3</v>
      </c>
      <c r="F224" s="9">
        <f>SUM(B224:E224)</f>
        <v>21</v>
      </c>
      <c r="G224" s="10">
        <f>F224*0.4/40</f>
        <v>0.21000000000000002</v>
      </c>
      <c r="H224" s="8">
        <v>7.2</v>
      </c>
      <c r="I224" s="11">
        <f>H224*0.06</f>
        <v>0.432</v>
      </c>
      <c r="J224" s="10">
        <f>G224+I224</f>
        <v>0.64200000000000002</v>
      </c>
      <c r="K224" s="4"/>
      <c r="L224" s="7">
        <f>J224+K224</f>
        <v>0.64200000000000002</v>
      </c>
      <c r="M224" s="12">
        <f>J224*23.33/100</f>
        <v>0.14977859999999998</v>
      </c>
    </row>
    <row r="225" spans="1:13" x14ac:dyDescent="0.25">
      <c r="A225" s="3" t="s">
        <v>135</v>
      </c>
      <c r="B225" s="8">
        <v>1</v>
      </c>
      <c r="C225" s="8">
        <v>3</v>
      </c>
      <c r="D225" s="8">
        <v>6</v>
      </c>
      <c r="E225" s="8">
        <v>8</v>
      </c>
      <c r="F225" s="9">
        <f>SUM(B225:E225)</f>
        <v>18</v>
      </c>
      <c r="G225" s="10">
        <f>F225*0.4/40</f>
        <v>0.18</v>
      </c>
      <c r="H225" s="8">
        <v>7.6</v>
      </c>
      <c r="I225" s="11">
        <f>H225*0.06</f>
        <v>0.45599999999999996</v>
      </c>
      <c r="J225" s="10">
        <f>G225+I225</f>
        <v>0.6359999999999999</v>
      </c>
      <c r="K225" s="4"/>
      <c r="L225" s="7">
        <f>J225+K225</f>
        <v>0.6359999999999999</v>
      </c>
      <c r="M225" s="12">
        <f>J225*23.33/100</f>
        <v>0.14837879999999998</v>
      </c>
    </row>
    <row r="226" spans="1:13" x14ac:dyDescent="0.25">
      <c r="A226" s="3" t="s">
        <v>214</v>
      </c>
      <c r="B226" s="8">
        <v>6</v>
      </c>
      <c r="C226" s="8">
        <v>8</v>
      </c>
      <c r="D226" s="8">
        <v>6</v>
      </c>
      <c r="E226" s="8">
        <v>5</v>
      </c>
      <c r="F226" s="9">
        <f>SUM(B226:E226)</f>
        <v>25</v>
      </c>
      <c r="G226" s="10">
        <f>F226*0.4/40</f>
        <v>0.25</v>
      </c>
      <c r="H226" s="8">
        <v>6.4</v>
      </c>
      <c r="I226" s="11">
        <f>H226*0.06</f>
        <v>0.38400000000000001</v>
      </c>
      <c r="J226" s="10">
        <f>G226+I226</f>
        <v>0.63400000000000001</v>
      </c>
      <c r="K226" s="4"/>
      <c r="L226" s="7">
        <f>J226+K226</f>
        <v>0.63400000000000001</v>
      </c>
      <c r="M226" s="12">
        <f>J226*23.33/100</f>
        <v>0.14791219999999999</v>
      </c>
    </row>
    <row r="227" spans="1:13" x14ac:dyDescent="0.25">
      <c r="A227" s="3" t="s">
        <v>437</v>
      </c>
      <c r="B227" s="8">
        <v>6</v>
      </c>
      <c r="C227" s="8">
        <v>10</v>
      </c>
      <c r="D227" s="8">
        <v>3</v>
      </c>
      <c r="E227" s="8">
        <v>6</v>
      </c>
      <c r="F227" s="9">
        <f>SUM(B227:E227)</f>
        <v>25</v>
      </c>
      <c r="G227" s="10">
        <f>F227*0.4/40</f>
        <v>0.25</v>
      </c>
      <c r="H227" s="8">
        <v>6.4</v>
      </c>
      <c r="I227" s="11">
        <f>H227*0.06</f>
        <v>0.38400000000000001</v>
      </c>
      <c r="J227" s="10">
        <f>G227+I227</f>
        <v>0.63400000000000001</v>
      </c>
      <c r="K227" s="4"/>
      <c r="L227" s="7">
        <f>J227+K227</f>
        <v>0.63400000000000001</v>
      </c>
      <c r="M227" s="12">
        <f>J227*23.33/100</f>
        <v>0.14791219999999999</v>
      </c>
    </row>
    <row r="228" spans="1:13" x14ac:dyDescent="0.25">
      <c r="A228" s="3" t="s">
        <v>526</v>
      </c>
      <c r="B228" s="8">
        <v>8</v>
      </c>
      <c r="C228" s="8">
        <v>7</v>
      </c>
      <c r="D228" s="8">
        <v>6</v>
      </c>
      <c r="E228" s="8">
        <v>6</v>
      </c>
      <c r="F228" s="9">
        <f>SUM(B228:E228)</f>
        <v>27</v>
      </c>
      <c r="G228" s="10">
        <f>F228*0.4/40</f>
        <v>0.27</v>
      </c>
      <c r="H228" s="8">
        <v>6</v>
      </c>
      <c r="I228" s="11">
        <f>H228*0.06</f>
        <v>0.36</v>
      </c>
      <c r="J228" s="10">
        <f>G228+I228</f>
        <v>0.63</v>
      </c>
      <c r="K228" s="4"/>
      <c r="L228" s="7">
        <f>J228+K228</f>
        <v>0.63</v>
      </c>
      <c r="M228" s="12">
        <f>J228*23.33/100</f>
        <v>0.146979</v>
      </c>
    </row>
    <row r="229" spans="1:13" x14ac:dyDescent="0.25">
      <c r="A229" s="3" t="s">
        <v>504</v>
      </c>
      <c r="B229" s="8">
        <v>9</v>
      </c>
      <c r="C229" s="8">
        <v>7</v>
      </c>
      <c r="D229" s="8">
        <v>6</v>
      </c>
      <c r="E229" s="8">
        <v>5</v>
      </c>
      <c r="F229" s="9">
        <f>SUM(B229:E229)</f>
        <v>27</v>
      </c>
      <c r="G229" s="10">
        <f>F229*0.4/40</f>
        <v>0.27</v>
      </c>
      <c r="H229" s="8">
        <v>6</v>
      </c>
      <c r="I229" s="11">
        <f>H229*0.06</f>
        <v>0.36</v>
      </c>
      <c r="J229" s="10">
        <f>G229+I229</f>
        <v>0.63</v>
      </c>
      <c r="K229" s="4"/>
      <c r="L229" s="7">
        <f>J229+K229</f>
        <v>0.63</v>
      </c>
      <c r="M229" s="12">
        <f>J229*23.33/100</f>
        <v>0.146979</v>
      </c>
    </row>
    <row r="230" spans="1:13" x14ac:dyDescent="0.25">
      <c r="A230" s="3" t="s">
        <v>294</v>
      </c>
      <c r="B230" s="8">
        <v>8</v>
      </c>
      <c r="C230" s="8">
        <v>8</v>
      </c>
      <c r="D230" s="8">
        <v>3</v>
      </c>
      <c r="E230" s="8">
        <v>8</v>
      </c>
      <c r="F230" s="9">
        <f>SUM(B230:E230)</f>
        <v>27</v>
      </c>
      <c r="G230" s="10">
        <f>F230*0.4/40</f>
        <v>0.27</v>
      </c>
      <c r="H230" s="8">
        <v>6</v>
      </c>
      <c r="I230" s="11">
        <f>H230*0.06</f>
        <v>0.36</v>
      </c>
      <c r="J230" s="10">
        <f>G230+I230</f>
        <v>0.63</v>
      </c>
      <c r="K230" s="4"/>
      <c r="L230" s="7">
        <f>J230+K230</f>
        <v>0.63</v>
      </c>
      <c r="M230" s="12">
        <f>J230*23.33/100</f>
        <v>0.146979</v>
      </c>
    </row>
    <row r="231" spans="1:13" x14ac:dyDescent="0.25">
      <c r="A231" s="3" t="s">
        <v>450</v>
      </c>
      <c r="B231" s="8">
        <v>9</v>
      </c>
      <c r="C231" s="8">
        <v>9</v>
      </c>
      <c r="D231" s="8">
        <v>5</v>
      </c>
      <c r="E231" s="8">
        <v>4</v>
      </c>
      <c r="F231" s="9">
        <f>SUM(B231:E231)</f>
        <v>27</v>
      </c>
      <c r="G231" s="10">
        <f>F231*0.4/40</f>
        <v>0.27</v>
      </c>
      <c r="H231" s="8">
        <v>6</v>
      </c>
      <c r="I231" s="11">
        <f>H231*0.06</f>
        <v>0.36</v>
      </c>
      <c r="J231" s="10">
        <f>G231+I231</f>
        <v>0.63</v>
      </c>
      <c r="K231" s="4"/>
      <c r="L231" s="7">
        <f>J231+K231</f>
        <v>0.63</v>
      </c>
      <c r="M231" s="12">
        <f>J231*23.33/100</f>
        <v>0.146979</v>
      </c>
    </row>
    <row r="232" spans="1:13" x14ac:dyDescent="0.25">
      <c r="A232" s="3" t="s">
        <v>612</v>
      </c>
      <c r="B232" s="8">
        <v>0</v>
      </c>
      <c r="C232" s="8">
        <v>10</v>
      </c>
      <c r="D232" s="8">
        <v>6</v>
      </c>
      <c r="E232" s="8">
        <v>6</v>
      </c>
      <c r="F232" s="9">
        <f>SUM(B232:E232)</f>
        <v>22</v>
      </c>
      <c r="G232" s="10">
        <f>F232*0.4/40</f>
        <v>0.22000000000000003</v>
      </c>
      <c r="H232" s="8">
        <v>6.8</v>
      </c>
      <c r="I232" s="11">
        <f>H232*0.06</f>
        <v>0.40799999999999997</v>
      </c>
      <c r="J232" s="10">
        <f>G232+I232</f>
        <v>0.628</v>
      </c>
      <c r="K232" s="4"/>
      <c r="L232" s="7">
        <f>J232+K232</f>
        <v>0.628</v>
      </c>
      <c r="M232" s="12">
        <f>J232*23.33/100</f>
        <v>0.14651239999999999</v>
      </c>
    </row>
    <row r="233" spans="1:13" x14ac:dyDescent="0.25">
      <c r="A233" s="3" t="s">
        <v>225</v>
      </c>
      <c r="B233" s="8">
        <v>6</v>
      </c>
      <c r="C233" s="8">
        <v>9</v>
      </c>
      <c r="D233" s="8">
        <v>4</v>
      </c>
      <c r="E233" s="8">
        <v>3</v>
      </c>
      <c r="F233" s="9">
        <f>SUM(B233:E233)</f>
        <v>22</v>
      </c>
      <c r="G233" s="10">
        <f>F233*0.4/40</f>
        <v>0.22000000000000003</v>
      </c>
      <c r="H233" s="8">
        <v>6.8</v>
      </c>
      <c r="I233" s="11">
        <f>H233*0.06</f>
        <v>0.40799999999999997</v>
      </c>
      <c r="J233" s="10">
        <f>G233+I233</f>
        <v>0.628</v>
      </c>
      <c r="K233" s="4"/>
      <c r="L233" s="7">
        <f>J233+K233</f>
        <v>0.628</v>
      </c>
      <c r="M233" s="12">
        <f>J233*23.33/100</f>
        <v>0.14651239999999999</v>
      </c>
    </row>
    <row r="234" spans="1:13" x14ac:dyDescent="0.25">
      <c r="A234" s="3" t="s">
        <v>266</v>
      </c>
      <c r="B234" s="8">
        <v>6</v>
      </c>
      <c r="C234" s="8">
        <v>6</v>
      </c>
      <c r="D234" s="8">
        <v>4</v>
      </c>
      <c r="E234" s="8">
        <v>6</v>
      </c>
      <c r="F234" s="9">
        <f>SUM(B234:E234)</f>
        <v>22</v>
      </c>
      <c r="G234" s="10">
        <f>F234*0.4/40</f>
        <v>0.22000000000000003</v>
      </c>
      <c r="H234" s="8">
        <v>6.8</v>
      </c>
      <c r="I234" s="11">
        <f>H234*0.06</f>
        <v>0.40799999999999997</v>
      </c>
      <c r="J234" s="10">
        <f>G234+I234</f>
        <v>0.628</v>
      </c>
      <c r="K234" s="4"/>
      <c r="L234" s="7">
        <f>J234+K234</f>
        <v>0.628</v>
      </c>
      <c r="M234" s="12">
        <f>J234*23.33/100</f>
        <v>0.14651239999999999</v>
      </c>
    </row>
    <row r="235" spans="1:13" x14ac:dyDescent="0.25">
      <c r="A235" s="3" t="s">
        <v>339</v>
      </c>
      <c r="B235" s="8">
        <v>5</v>
      </c>
      <c r="C235" s="8">
        <v>7</v>
      </c>
      <c r="D235" s="8">
        <v>4</v>
      </c>
      <c r="E235" s="8">
        <v>3</v>
      </c>
      <c r="F235" s="9">
        <f>SUM(B235:E235)</f>
        <v>19</v>
      </c>
      <c r="G235" s="10">
        <f>F235*0.4/40</f>
        <v>0.19</v>
      </c>
      <c r="H235" s="8">
        <v>7.2</v>
      </c>
      <c r="I235" s="11">
        <f>H235*0.06</f>
        <v>0.432</v>
      </c>
      <c r="J235" s="10">
        <f>G235+I235</f>
        <v>0.622</v>
      </c>
      <c r="K235" s="4"/>
      <c r="L235" s="7">
        <f>J235+K235</f>
        <v>0.622</v>
      </c>
      <c r="M235" s="12">
        <f>J235*23.33/100</f>
        <v>0.14511259999999998</v>
      </c>
    </row>
    <row r="236" spans="1:13" x14ac:dyDescent="0.25">
      <c r="A236" s="3" t="s">
        <v>379</v>
      </c>
      <c r="B236" s="8">
        <v>7</v>
      </c>
      <c r="C236" s="8">
        <v>9</v>
      </c>
      <c r="D236" s="8">
        <v>4</v>
      </c>
      <c r="E236" s="8">
        <v>6</v>
      </c>
      <c r="F236" s="9">
        <f>SUM(B236:E236)</f>
        <v>26</v>
      </c>
      <c r="G236" s="10">
        <f>F236*0.4/40</f>
        <v>0.26</v>
      </c>
      <c r="H236" s="8">
        <v>6</v>
      </c>
      <c r="I236" s="11">
        <f>H236*0.06</f>
        <v>0.36</v>
      </c>
      <c r="J236" s="10">
        <f>G236+I236</f>
        <v>0.62</v>
      </c>
      <c r="K236" s="4"/>
      <c r="L236" s="7">
        <f>J236+K236</f>
        <v>0.62</v>
      </c>
      <c r="M236" s="12">
        <f>J236*23.33/100</f>
        <v>0.144646</v>
      </c>
    </row>
    <row r="237" spans="1:13" x14ac:dyDescent="0.25">
      <c r="A237" s="3" t="s">
        <v>41</v>
      </c>
      <c r="B237" s="8">
        <v>7</v>
      </c>
      <c r="C237" s="8">
        <v>9</v>
      </c>
      <c r="D237" s="8">
        <v>2</v>
      </c>
      <c r="E237" s="8">
        <v>3</v>
      </c>
      <c r="F237" s="9">
        <f>SUM(B237:E237)</f>
        <v>21</v>
      </c>
      <c r="G237" s="10">
        <f>F237*0.4/40</f>
        <v>0.21000000000000002</v>
      </c>
      <c r="H237" s="8">
        <v>6.8</v>
      </c>
      <c r="I237" s="11">
        <f>H237*0.06</f>
        <v>0.40799999999999997</v>
      </c>
      <c r="J237" s="10">
        <f>G237+I237</f>
        <v>0.61799999999999999</v>
      </c>
      <c r="K237" s="4"/>
      <c r="L237" s="7">
        <f>J237+K237</f>
        <v>0.61799999999999999</v>
      </c>
      <c r="M237" s="12">
        <f>J237*23.33/100</f>
        <v>0.14417939999999999</v>
      </c>
    </row>
    <row r="238" spans="1:13" x14ac:dyDescent="0.25">
      <c r="A238" s="3" t="s">
        <v>249</v>
      </c>
      <c r="B238" s="8">
        <v>7</v>
      </c>
      <c r="C238" s="8">
        <v>9</v>
      </c>
      <c r="D238" s="8">
        <v>5</v>
      </c>
      <c r="E238" s="8">
        <v>7</v>
      </c>
      <c r="F238" s="9">
        <f>SUM(B238:E238)</f>
        <v>28</v>
      </c>
      <c r="G238" s="10">
        <f>F238*0.4/40</f>
        <v>0.28000000000000003</v>
      </c>
      <c r="H238" s="8">
        <v>5.6</v>
      </c>
      <c r="I238" s="11">
        <f>H238*0.06</f>
        <v>0.33599999999999997</v>
      </c>
      <c r="J238" s="10">
        <f>G238+I238</f>
        <v>0.61599999999999999</v>
      </c>
      <c r="K238" s="4"/>
      <c r="L238" s="7">
        <f>J238+K238</f>
        <v>0.61599999999999999</v>
      </c>
      <c r="M238" s="12">
        <f>J238*23.33/100</f>
        <v>0.14371279999999997</v>
      </c>
    </row>
    <row r="239" spans="1:13" x14ac:dyDescent="0.25">
      <c r="A239" s="3" t="s">
        <v>530</v>
      </c>
      <c r="B239" s="8">
        <v>9</v>
      </c>
      <c r="C239" s="8">
        <v>7</v>
      </c>
      <c r="D239" s="8">
        <v>8</v>
      </c>
      <c r="E239" s="8">
        <v>4</v>
      </c>
      <c r="F239" s="9">
        <f>SUM(B239:E239)</f>
        <v>28</v>
      </c>
      <c r="G239" s="10">
        <f>F239*0.4/40</f>
        <v>0.28000000000000003</v>
      </c>
      <c r="H239" s="8">
        <v>5.6</v>
      </c>
      <c r="I239" s="11">
        <f>H239*0.06</f>
        <v>0.33599999999999997</v>
      </c>
      <c r="J239" s="10">
        <f>G239+I239</f>
        <v>0.61599999999999999</v>
      </c>
      <c r="K239" s="4"/>
      <c r="L239" s="7">
        <f>J239+K239</f>
        <v>0.61599999999999999</v>
      </c>
      <c r="M239" s="12">
        <f>J239*23.33/100</f>
        <v>0.14371279999999997</v>
      </c>
    </row>
    <row r="240" spans="1:13" x14ac:dyDescent="0.25">
      <c r="A240" s="3" t="s">
        <v>408</v>
      </c>
      <c r="B240" s="8">
        <v>7</v>
      </c>
      <c r="C240" s="8">
        <v>9</v>
      </c>
      <c r="D240" s="8">
        <v>6</v>
      </c>
      <c r="E240" s="8">
        <v>6</v>
      </c>
      <c r="F240" s="9">
        <f>SUM(B240:E240)</f>
        <v>28</v>
      </c>
      <c r="G240" s="10">
        <f>F240*0.4/40</f>
        <v>0.28000000000000003</v>
      </c>
      <c r="H240" s="8">
        <v>5.6</v>
      </c>
      <c r="I240" s="11">
        <f>H240*0.06</f>
        <v>0.33599999999999997</v>
      </c>
      <c r="J240" s="10">
        <f>G240+I240</f>
        <v>0.61599999999999999</v>
      </c>
      <c r="K240" s="4"/>
      <c r="L240" s="7">
        <f>J240+K240</f>
        <v>0.61599999999999999</v>
      </c>
      <c r="M240" s="12">
        <f>J240*23.33/100</f>
        <v>0.14371279999999997</v>
      </c>
    </row>
    <row r="241" spans="1:13" x14ac:dyDescent="0.25">
      <c r="A241" s="3" t="s">
        <v>492</v>
      </c>
      <c r="B241" s="8">
        <v>4</v>
      </c>
      <c r="C241" s="8">
        <v>8</v>
      </c>
      <c r="D241" s="8">
        <v>5</v>
      </c>
      <c r="E241" s="8">
        <v>8</v>
      </c>
      <c r="F241" s="9">
        <f>SUM(B241:E241)</f>
        <v>25</v>
      </c>
      <c r="G241" s="10">
        <f>F241*0.4/40</f>
        <v>0.25</v>
      </c>
      <c r="H241" s="8">
        <v>6</v>
      </c>
      <c r="I241" s="11">
        <f>H241*0.06</f>
        <v>0.36</v>
      </c>
      <c r="J241" s="10">
        <f>G241+I241</f>
        <v>0.61</v>
      </c>
      <c r="K241" s="4"/>
      <c r="L241" s="7">
        <f>J241+K241</f>
        <v>0.61</v>
      </c>
      <c r="M241" s="12">
        <f>J241*23.33/100</f>
        <v>0.142313</v>
      </c>
    </row>
    <row r="242" spans="1:13" x14ac:dyDescent="0.25">
      <c r="A242" s="3" t="s">
        <v>611</v>
      </c>
      <c r="B242" s="8">
        <v>8</v>
      </c>
      <c r="C242" s="8">
        <v>8</v>
      </c>
      <c r="D242" s="8">
        <v>5</v>
      </c>
      <c r="E242" s="8">
        <v>2</v>
      </c>
      <c r="F242" s="9">
        <f>SUM(B242:E242)</f>
        <v>23</v>
      </c>
      <c r="G242" s="10">
        <f>F242*0.4/40</f>
        <v>0.23000000000000004</v>
      </c>
      <c r="H242" s="8">
        <v>6.4</v>
      </c>
      <c r="I242" s="11">
        <f>H242*0.06</f>
        <v>0.38400000000000001</v>
      </c>
      <c r="J242" s="10">
        <f>G242+I242</f>
        <v>0.6140000000000001</v>
      </c>
      <c r="K242" s="4"/>
      <c r="L242" s="7">
        <f>J242+K242</f>
        <v>0.6140000000000001</v>
      </c>
      <c r="M242" s="12">
        <f>J242*23.33/100</f>
        <v>0.14324620000000002</v>
      </c>
    </row>
    <row r="243" spans="1:13" x14ac:dyDescent="0.25">
      <c r="A243" s="3" t="s">
        <v>387</v>
      </c>
      <c r="B243" s="8">
        <v>5</v>
      </c>
      <c r="C243" s="8">
        <v>9</v>
      </c>
      <c r="D243" s="8">
        <v>5</v>
      </c>
      <c r="E243" s="8">
        <v>6</v>
      </c>
      <c r="F243" s="9">
        <f>SUM(B243:E243)</f>
        <v>25</v>
      </c>
      <c r="G243" s="10">
        <f>F243*0.4/40</f>
        <v>0.25</v>
      </c>
      <c r="H243" s="8">
        <v>6</v>
      </c>
      <c r="I243" s="11">
        <f>H243*0.06</f>
        <v>0.36</v>
      </c>
      <c r="J243" s="10">
        <f>G243+I243</f>
        <v>0.61</v>
      </c>
      <c r="K243" s="4"/>
      <c r="L243" s="7">
        <f>J243+K243</f>
        <v>0.61</v>
      </c>
      <c r="M243" s="12">
        <f>J243*23.33/100</f>
        <v>0.142313</v>
      </c>
    </row>
    <row r="244" spans="1:13" x14ac:dyDescent="0.25">
      <c r="A244" s="3" t="s">
        <v>448</v>
      </c>
      <c r="B244" s="8">
        <v>5</v>
      </c>
      <c r="C244" s="8">
        <v>5</v>
      </c>
      <c r="D244" s="8">
        <v>5</v>
      </c>
      <c r="E244" s="8">
        <v>5</v>
      </c>
      <c r="F244" s="9">
        <f>SUM(B244:E244)</f>
        <v>20</v>
      </c>
      <c r="G244" s="10">
        <f>F244*0.4/40</f>
        <v>0.2</v>
      </c>
      <c r="H244" s="8">
        <v>6.8</v>
      </c>
      <c r="I244" s="11">
        <f>H244*0.06</f>
        <v>0.40799999999999997</v>
      </c>
      <c r="J244" s="10">
        <f>G244+I244</f>
        <v>0.60799999999999998</v>
      </c>
      <c r="K244" s="4"/>
      <c r="L244" s="7">
        <f>J244+K244</f>
        <v>0.60799999999999998</v>
      </c>
      <c r="M244" s="12">
        <f>J244*23.33/100</f>
        <v>0.14184639999999998</v>
      </c>
    </row>
    <row r="245" spans="1:13" x14ac:dyDescent="0.25">
      <c r="A245" s="3" t="s">
        <v>142</v>
      </c>
      <c r="B245" s="8">
        <v>7</v>
      </c>
      <c r="C245" s="8">
        <v>7</v>
      </c>
      <c r="D245" s="8">
        <v>3</v>
      </c>
      <c r="E245" s="8">
        <v>5</v>
      </c>
      <c r="F245" s="9">
        <f>SUM(B245:E245)</f>
        <v>22</v>
      </c>
      <c r="G245" s="10">
        <f>F245*0.4/40</f>
        <v>0.22000000000000003</v>
      </c>
      <c r="H245" s="8">
        <v>6.4</v>
      </c>
      <c r="I245" s="11">
        <f>H245*0.06</f>
        <v>0.38400000000000001</v>
      </c>
      <c r="J245" s="10">
        <f>G245+I245</f>
        <v>0.60400000000000009</v>
      </c>
      <c r="K245" s="4"/>
      <c r="L245" s="7">
        <f>J245+K245</f>
        <v>0.60400000000000009</v>
      </c>
      <c r="M245" s="12">
        <f>J245*23.33/100</f>
        <v>0.14091320000000002</v>
      </c>
    </row>
    <row r="246" spans="1:13" x14ac:dyDescent="0.25">
      <c r="A246" s="3" t="s">
        <v>46</v>
      </c>
      <c r="B246" s="8">
        <v>9</v>
      </c>
      <c r="C246" s="8">
        <v>7</v>
      </c>
      <c r="D246" s="8">
        <v>7</v>
      </c>
      <c r="E246" s="8">
        <v>6</v>
      </c>
      <c r="F246" s="9">
        <f>SUM(B246:E246)</f>
        <v>29</v>
      </c>
      <c r="G246" s="10">
        <f>F246*0.4/40</f>
        <v>0.29000000000000004</v>
      </c>
      <c r="H246" s="8">
        <v>5.2</v>
      </c>
      <c r="I246" s="11">
        <f>H246*0.06</f>
        <v>0.312</v>
      </c>
      <c r="J246" s="10">
        <f>G246+I246</f>
        <v>0.60200000000000009</v>
      </c>
      <c r="K246" s="4"/>
      <c r="L246" s="7">
        <f>J246+K246</f>
        <v>0.60200000000000009</v>
      </c>
      <c r="M246" s="12">
        <f>J246*23.33/100</f>
        <v>0.1404466</v>
      </c>
    </row>
    <row r="247" spans="1:13" x14ac:dyDescent="0.25">
      <c r="A247" s="3" t="s">
        <v>154</v>
      </c>
      <c r="B247" s="8">
        <v>7</v>
      </c>
      <c r="C247" s="8">
        <v>6</v>
      </c>
      <c r="D247" s="8">
        <v>6</v>
      </c>
      <c r="E247" s="8">
        <v>5</v>
      </c>
      <c r="F247" s="9">
        <f>SUM(B247:E247)</f>
        <v>24</v>
      </c>
      <c r="G247" s="10">
        <f>F247*0.4/40</f>
        <v>0.24000000000000005</v>
      </c>
      <c r="H247" s="8">
        <v>6</v>
      </c>
      <c r="I247" s="11">
        <f>H247*0.06</f>
        <v>0.36</v>
      </c>
      <c r="J247" s="10">
        <f>G247+I247</f>
        <v>0.60000000000000009</v>
      </c>
      <c r="K247" s="4"/>
      <c r="L247" s="7">
        <f>J247+K247</f>
        <v>0.60000000000000009</v>
      </c>
      <c r="M247" s="12">
        <f>J247*23.33/100</f>
        <v>0.13998000000000002</v>
      </c>
    </row>
  </sheetData>
  <autoFilter ref="A1:M246">
    <sortState ref="A2:M247">
      <sortCondition descending="1" ref="M1:M24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2"/>
  <sheetViews>
    <sheetView topLeftCell="A63" workbookViewId="0">
      <selection activeCell="A70" sqref="A70"/>
    </sheetView>
  </sheetViews>
  <sheetFormatPr baseColWidth="10" defaultRowHeight="15" x14ac:dyDescent="0.25"/>
  <cols>
    <col min="1" max="1" width="46.42578125" customWidth="1"/>
    <col min="6" max="6" width="26.85546875" customWidth="1"/>
    <col min="7" max="7" width="30.140625" customWidth="1"/>
    <col min="8" max="8" width="31.5703125" customWidth="1"/>
    <col min="9" max="9" width="27.42578125" customWidth="1"/>
    <col min="10" max="10" width="32.28515625" customWidth="1"/>
    <col min="12" max="12" width="23.140625" customWidth="1"/>
    <col min="13" max="13" width="28.7109375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592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6" t="s">
        <v>619</v>
      </c>
    </row>
    <row r="2" spans="1:13" x14ac:dyDescent="0.25">
      <c r="A2" s="13" t="s">
        <v>519</v>
      </c>
      <c r="B2" s="8">
        <v>5</v>
      </c>
      <c r="C2" s="8">
        <v>8</v>
      </c>
      <c r="D2" s="8">
        <v>1</v>
      </c>
      <c r="E2" s="8">
        <v>5</v>
      </c>
      <c r="F2" s="9">
        <f t="shared" ref="F2:F65" si="0">SUM(B2:E2)</f>
        <v>19</v>
      </c>
      <c r="G2" s="10">
        <f t="shared" ref="G2:G65" si="1">F2*0.4/40</f>
        <v>0.19</v>
      </c>
      <c r="H2" s="8">
        <v>6.8</v>
      </c>
      <c r="I2" s="11">
        <f t="shared" ref="I2:I65" si="2">H2*0.06</f>
        <v>0.40799999999999997</v>
      </c>
      <c r="J2" s="10">
        <f t="shared" ref="J2:J65" si="3">G2+I2</f>
        <v>0.59799999999999998</v>
      </c>
      <c r="K2" s="4"/>
      <c r="L2" s="7">
        <f t="shared" ref="L2:L65" si="4">J2+K2</f>
        <v>0.59799999999999998</v>
      </c>
      <c r="M2" s="12">
        <f t="shared" ref="M2:M65" si="5">J2*23.33/100</f>
        <v>0.13951339999999998</v>
      </c>
    </row>
    <row r="3" spans="1:13" x14ac:dyDescent="0.25">
      <c r="A3" s="13" t="s">
        <v>281</v>
      </c>
      <c r="B3" s="8">
        <v>7</v>
      </c>
      <c r="C3" s="8">
        <v>6</v>
      </c>
      <c r="D3" s="8">
        <v>4</v>
      </c>
      <c r="E3" s="8">
        <v>4</v>
      </c>
      <c r="F3" s="9">
        <f t="shared" si="0"/>
        <v>21</v>
      </c>
      <c r="G3" s="10">
        <f t="shared" si="1"/>
        <v>0.21000000000000002</v>
      </c>
      <c r="H3" s="8">
        <v>6.4</v>
      </c>
      <c r="I3" s="11">
        <f t="shared" si="2"/>
        <v>0.38400000000000001</v>
      </c>
      <c r="J3" s="10">
        <f t="shared" si="3"/>
        <v>0.59400000000000008</v>
      </c>
      <c r="K3" s="4"/>
      <c r="L3" s="7">
        <f t="shared" si="4"/>
        <v>0.59400000000000008</v>
      </c>
      <c r="M3" s="12">
        <f t="shared" si="5"/>
        <v>0.13858020000000001</v>
      </c>
    </row>
    <row r="4" spans="1:13" x14ac:dyDescent="0.25">
      <c r="A4" s="13" t="s">
        <v>373</v>
      </c>
      <c r="B4" s="8">
        <v>6</v>
      </c>
      <c r="C4" s="8">
        <v>6</v>
      </c>
      <c r="D4" s="8">
        <v>5</v>
      </c>
      <c r="E4" s="8">
        <v>4</v>
      </c>
      <c r="F4" s="9">
        <f t="shared" si="0"/>
        <v>21</v>
      </c>
      <c r="G4" s="10">
        <f t="shared" si="1"/>
        <v>0.21000000000000002</v>
      </c>
      <c r="H4" s="8">
        <v>6.4</v>
      </c>
      <c r="I4" s="11">
        <f t="shared" si="2"/>
        <v>0.38400000000000001</v>
      </c>
      <c r="J4" s="10">
        <f t="shared" si="3"/>
        <v>0.59400000000000008</v>
      </c>
      <c r="K4" s="4"/>
      <c r="L4" s="7">
        <f t="shared" si="4"/>
        <v>0.59400000000000008</v>
      </c>
      <c r="M4" s="12">
        <f t="shared" si="5"/>
        <v>0.13858020000000001</v>
      </c>
    </row>
    <row r="5" spans="1:13" x14ac:dyDescent="0.25">
      <c r="A5" s="13" t="s">
        <v>206</v>
      </c>
      <c r="B5" s="8">
        <v>8</v>
      </c>
      <c r="C5" s="8">
        <v>9</v>
      </c>
      <c r="D5" s="8">
        <v>6</v>
      </c>
      <c r="E5" s="8">
        <v>5</v>
      </c>
      <c r="F5" s="9">
        <f t="shared" si="0"/>
        <v>28</v>
      </c>
      <c r="G5" s="10">
        <f t="shared" si="1"/>
        <v>0.28000000000000003</v>
      </c>
      <c r="H5" s="8">
        <v>5.2</v>
      </c>
      <c r="I5" s="11">
        <f t="shared" si="2"/>
        <v>0.312</v>
      </c>
      <c r="J5" s="10">
        <f t="shared" si="3"/>
        <v>0.59200000000000008</v>
      </c>
      <c r="K5" s="4"/>
      <c r="L5" s="7">
        <f t="shared" si="4"/>
        <v>0.59200000000000008</v>
      </c>
      <c r="M5" s="12">
        <f t="shared" si="5"/>
        <v>0.1381136</v>
      </c>
    </row>
    <row r="6" spans="1:13" x14ac:dyDescent="0.25">
      <c r="A6" s="13" t="s">
        <v>89</v>
      </c>
      <c r="B6" s="8">
        <v>4</v>
      </c>
      <c r="C6" s="8">
        <v>10</v>
      </c>
      <c r="D6" s="8">
        <v>6</v>
      </c>
      <c r="E6" s="8">
        <v>3</v>
      </c>
      <c r="F6" s="9">
        <f t="shared" si="0"/>
        <v>23</v>
      </c>
      <c r="G6" s="10">
        <f t="shared" si="1"/>
        <v>0.23000000000000004</v>
      </c>
      <c r="H6" s="8">
        <v>6</v>
      </c>
      <c r="I6" s="11">
        <f t="shared" si="2"/>
        <v>0.36</v>
      </c>
      <c r="J6" s="10">
        <f t="shared" si="3"/>
        <v>0.59000000000000008</v>
      </c>
      <c r="K6" s="4"/>
      <c r="L6" s="7">
        <f t="shared" si="4"/>
        <v>0.59000000000000008</v>
      </c>
      <c r="M6" s="12">
        <f t="shared" si="5"/>
        <v>0.13764700000000002</v>
      </c>
    </row>
    <row r="7" spans="1:13" x14ac:dyDescent="0.25">
      <c r="A7" s="13" t="s">
        <v>213</v>
      </c>
      <c r="B7" s="8">
        <v>9</v>
      </c>
      <c r="C7" s="8">
        <v>6</v>
      </c>
      <c r="D7" s="8">
        <v>7</v>
      </c>
      <c r="E7" s="8">
        <v>8</v>
      </c>
      <c r="F7" s="9">
        <f t="shared" si="0"/>
        <v>30</v>
      </c>
      <c r="G7" s="10">
        <f t="shared" si="1"/>
        <v>0.3</v>
      </c>
      <c r="H7" s="8">
        <v>4.8</v>
      </c>
      <c r="I7" s="11">
        <f t="shared" si="2"/>
        <v>0.28799999999999998</v>
      </c>
      <c r="J7" s="10">
        <f t="shared" si="3"/>
        <v>0.58799999999999997</v>
      </c>
      <c r="K7" s="4"/>
      <c r="L7" s="7">
        <f t="shared" si="4"/>
        <v>0.58799999999999997</v>
      </c>
      <c r="M7" s="12">
        <f t="shared" si="5"/>
        <v>0.13718039999999998</v>
      </c>
    </row>
    <row r="8" spans="1:13" x14ac:dyDescent="0.25">
      <c r="A8" s="13" t="s">
        <v>132</v>
      </c>
      <c r="B8" s="8">
        <v>6</v>
      </c>
      <c r="C8" s="8">
        <v>5</v>
      </c>
      <c r="D8" s="8">
        <v>3</v>
      </c>
      <c r="E8" s="8">
        <v>4</v>
      </c>
      <c r="F8" s="9">
        <f t="shared" si="0"/>
        <v>18</v>
      </c>
      <c r="G8" s="10">
        <f t="shared" si="1"/>
        <v>0.18</v>
      </c>
      <c r="H8" s="8">
        <v>6.8</v>
      </c>
      <c r="I8" s="11">
        <f t="shared" si="2"/>
        <v>0.40799999999999997</v>
      </c>
      <c r="J8" s="10">
        <f t="shared" si="3"/>
        <v>0.58799999999999997</v>
      </c>
      <c r="K8" s="4"/>
      <c r="L8" s="7">
        <f t="shared" si="4"/>
        <v>0.58799999999999997</v>
      </c>
      <c r="M8" s="12">
        <f t="shared" si="5"/>
        <v>0.13718039999999998</v>
      </c>
    </row>
    <row r="9" spans="1:13" x14ac:dyDescent="0.25">
      <c r="A9" s="13" t="s">
        <v>17</v>
      </c>
      <c r="B9" s="8">
        <v>7</v>
      </c>
      <c r="C9" s="8">
        <v>9</v>
      </c>
      <c r="D9" s="8">
        <v>4</v>
      </c>
      <c r="E9" s="8">
        <v>5</v>
      </c>
      <c r="F9" s="9">
        <f t="shared" si="0"/>
        <v>25</v>
      </c>
      <c r="G9" s="10">
        <f t="shared" si="1"/>
        <v>0.25</v>
      </c>
      <c r="H9" s="8">
        <v>5.6</v>
      </c>
      <c r="I9" s="11">
        <f t="shared" si="2"/>
        <v>0.33599999999999997</v>
      </c>
      <c r="J9" s="10">
        <f t="shared" si="3"/>
        <v>0.58599999999999997</v>
      </c>
      <c r="K9" s="4"/>
      <c r="L9" s="7">
        <f t="shared" si="4"/>
        <v>0.58599999999999997</v>
      </c>
      <c r="M9" s="12">
        <f t="shared" si="5"/>
        <v>0.13671379999999997</v>
      </c>
    </row>
    <row r="10" spans="1:13" x14ac:dyDescent="0.25">
      <c r="A10" s="13" t="s">
        <v>454</v>
      </c>
      <c r="B10" s="8">
        <v>9</v>
      </c>
      <c r="C10" s="8">
        <v>9</v>
      </c>
      <c r="D10" s="8">
        <v>5</v>
      </c>
      <c r="E10" s="8">
        <v>2</v>
      </c>
      <c r="F10" s="9">
        <f t="shared" si="0"/>
        <v>25</v>
      </c>
      <c r="G10" s="10">
        <f t="shared" si="1"/>
        <v>0.25</v>
      </c>
      <c r="H10" s="8">
        <v>5.6</v>
      </c>
      <c r="I10" s="11">
        <f t="shared" si="2"/>
        <v>0.33599999999999997</v>
      </c>
      <c r="J10" s="10">
        <f t="shared" si="3"/>
        <v>0.58599999999999997</v>
      </c>
      <c r="K10" s="4"/>
      <c r="L10" s="7">
        <f t="shared" si="4"/>
        <v>0.58599999999999997</v>
      </c>
      <c r="M10" s="12">
        <f t="shared" si="5"/>
        <v>0.13671379999999997</v>
      </c>
    </row>
    <row r="11" spans="1:13" x14ac:dyDescent="0.25">
      <c r="A11" s="13" t="s">
        <v>168</v>
      </c>
      <c r="B11" s="8">
        <v>6</v>
      </c>
      <c r="C11" s="8">
        <v>4</v>
      </c>
      <c r="D11" s="8">
        <v>5</v>
      </c>
      <c r="E11" s="8">
        <v>5</v>
      </c>
      <c r="F11" s="9">
        <f t="shared" si="0"/>
        <v>20</v>
      </c>
      <c r="G11" s="10">
        <f t="shared" si="1"/>
        <v>0.2</v>
      </c>
      <c r="H11" s="8">
        <v>6.4</v>
      </c>
      <c r="I11" s="11">
        <f t="shared" si="2"/>
        <v>0.38400000000000001</v>
      </c>
      <c r="J11" s="10">
        <f t="shared" si="3"/>
        <v>0.58400000000000007</v>
      </c>
      <c r="K11" s="4"/>
      <c r="L11" s="7">
        <f t="shared" si="4"/>
        <v>0.58400000000000007</v>
      </c>
      <c r="M11" s="12">
        <f t="shared" si="5"/>
        <v>0.13624720000000001</v>
      </c>
    </row>
    <row r="12" spans="1:13" x14ac:dyDescent="0.25">
      <c r="A12" s="13" t="s">
        <v>375</v>
      </c>
      <c r="B12" s="8">
        <v>7</v>
      </c>
      <c r="C12" s="8">
        <v>6</v>
      </c>
      <c r="D12" s="8">
        <v>1</v>
      </c>
      <c r="E12" s="8">
        <v>6</v>
      </c>
      <c r="F12" s="9">
        <f t="shared" si="0"/>
        <v>20</v>
      </c>
      <c r="G12" s="10">
        <f t="shared" si="1"/>
        <v>0.2</v>
      </c>
      <c r="H12" s="8">
        <v>6.4</v>
      </c>
      <c r="I12" s="11">
        <f t="shared" si="2"/>
        <v>0.38400000000000001</v>
      </c>
      <c r="J12" s="10">
        <f t="shared" si="3"/>
        <v>0.58400000000000007</v>
      </c>
      <c r="K12" s="4"/>
      <c r="L12" s="7">
        <f t="shared" si="4"/>
        <v>0.58400000000000007</v>
      </c>
      <c r="M12" s="12">
        <f t="shared" si="5"/>
        <v>0.13624720000000001</v>
      </c>
    </row>
    <row r="13" spans="1:13" x14ac:dyDescent="0.25">
      <c r="A13" s="13" t="s">
        <v>23</v>
      </c>
      <c r="B13" s="8">
        <v>6</v>
      </c>
      <c r="C13" s="8">
        <v>7</v>
      </c>
      <c r="D13" s="8">
        <v>4</v>
      </c>
      <c r="E13" s="8">
        <v>5</v>
      </c>
      <c r="F13" s="9">
        <f t="shared" si="0"/>
        <v>22</v>
      </c>
      <c r="G13" s="10">
        <f t="shared" si="1"/>
        <v>0.22000000000000003</v>
      </c>
      <c r="H13" s="8">
        <v>6</v>
      </c>
      <c r="I13" s="11">
        <f t="shared" si="2"/>
        <v>0.36</v>
      </c>
      <c r="J13" s="10">
        <f t="shared" si="3"/>
        <v>0.58000000000000007</v>
      </c>
      <c r="K13" s="4"/>
      <c r="L13" s="7">
        <f t="shared" si="4"/>
        <v>0.58000000000000007</v>
      </c>
      <c r="M13" s="12">
        <f t="shared" si="5"/>
        <v>0.13531400000000002</v>
      </c>
    </row>
    <row r="14" spans="1:13" x14ac:dyDescent="0.25">
      <c r="A14" s="13" t="s">
        <v>341</v>
      </c>
      <c r="B14" s="8">
        <v>8</v>
      </c>
      <c r="C14" s="8">
        <v>7</v>
      </c>
      <c r="D14" s="8">
        <v>5</v>
      </c>
      <c r="E14" s="8">
        <v>2</v>
      </c>
      <c r="F14" s="9">
        <f t="shared" si="0"/>
        <v>22</v>
      </c>
      <c r="G14" s="10">
        <f t="shared" si="1"/>
        <v>0.22000000000000003</v>
      </c>
      <c r="H14" s="8">
        <v>6</v>
      </c>
      <c r="I14" s="11">
        <f t="shared" si="2"/>
        <v>0.36</v>
      </c>
      <c r="J14" s="10">
        <f t="shared" si="3"/>
        <v>0.58000000000000007</v>
      </c>
      <c r="K14" s="4"/>
      <c r="L14" s="7">
        <f t="shared" si="4"/>
        <v>0.58000000000000007</v>
      </c>
      <c r="M14" s="12">
        <f t="shared" si="5"/>
        <v>0.13531400000000002</v>
      </c>
    </row>
    <row r="15" spans="1:13" x14ac:dyDescent="0.25">
      <c r="A15" s="13" t="s">
        <v>587</v>
      </c>
      <c r="B15" s="8">
        <v>9</v>
      </c>
      <c r="C15" s="8">
        <v>5</v>
      </c>
      <c r="D15" s="8">
        <v>4</v>
      </c>
      <c r="E15" s="8">
        <v>4</v>
      </c>
      <c r="F15" s="9">
        <f t="shared" si="0"/>
        <v>22</v>
      </c>
      <c r="G15" s="10">
        <f t="shared" si="1"/>
        <v>0.22000000000000003</v>
      </c>
      <c r="H15" s="8">
        <v>6</v>
      </c>
      <c r="I15" s="11">
        <f t="shared" si="2"/>
        <v>0.36</v>
      </c>
      <c r="J15" s="10">
        <f t="shared" si="3"/>
        <v>0.58000000000000007</v>
      </c>
      <c r="K15" s="4"/>
      <c r="L15" s="7">
        <f t="shared" si="4"/>
        <v>0.58000000000000007</v>
      </c>
      <c r="M15" s="12">
        <f t="shared" si="5"/>
        <v>0.13531400000000002</v>
      </c>
    </row>
    <row r="16" spans="1:13" x14ac:dyDescent="0.25">
      <c r="A16" s="13" t="s">
        <v>591</v>
      </c>
      <c r="B16" s="8">
        <v>8</v>
      </c>
      <c r="C16" s="8">
        <v>7</v>
      </c>
      <c r="D16" s="8">
        <v>3</v>
      </c>
      <c r="E16" s="8">
        <v>4</v>
      </c>
      <c r="F16" s="9">
        <f t="shared" si="0"/>
        <v>22</v>
      </c>
      <c r="G16" s="10">
        <f t="shared" si="1"/>
        <v>0.22000000000000003</v>
      </c>
      <c r="H16" s="8">
        <v>6</v>
      </c>
      <c r="I16" s="11">
        <f t="shared" si="2"/>
        <v>0.36</v>
      </c>
      <c r="J16" s="10">
        <f t="shared" si="3"/>
        <v>0.58000000000000007</v>
      </c>
      <c r="K16" s="4"/>
      <c r="L16" s="7">
        <f t="shared" si="4"/>
        <v>0.58000000000000007</v>
      </c>
      <c r="M16" s="12">
        <f t="shared" si="5"/>
        <v>0.13531400000000002</v>
      </c>
    </row>
    <row r="17" spans="1:13" x14ac:dyDescent="0.25">
      <c r="A17" s="13" t="s">
        <v>272</v>
      </c>
      <c r="B17" s="8">
        <v>8</v>
      </c>
      <c r="C17" s="8">
        <v>8</v>
      </c>
      <c r="D17" s="8">
        <v>5</v>
      </c>
      <c r="E17" s="8">
        <v>3</v>
      </c>
      <c r="F17" s="9">
        <f t="shared" si="0"/>
        <v>24</v>
      </c>
      <c r="G17" s="10">
        <f t="shared" si="1"/>
        <v>0.24000000000000005</v>
      </c>
      <c r="H17" s="8">
        <v>5.6</v>
      </c>
      <c r="I17" s="11">
        <f t="shared" si="2"/>
        <v>0.33599999999999997</v>
      </c>
      <c r="J17" s="10">
        <f t="shared" si="3"/>
        <v>0.57600000000000007</v>
      </c>
      <c r="K17" s="4"/>
      <c r="L17" s="7">
        <f t="shared" si="4"/>
        <v>0.57600000000000007</v>
      </c>
      <c r="M17" s="12">
        <f t="shared" si="5"/>
        <v>0.13438080000000002</v>
      </c>
    </row>
    <row r="18" spans="1:13" x14ac:dyDescent="0.25">
      <c r="A18" s="13" t="s">
        <v>455</v>
      </c>
      <c r="B18" s="8">
        <v>6</v>
      </c>
      <c r="C18" s="8">
        <v>9</v>
      </c>
      <c r="D18" s="8">
        <v>3</v>
      </c>
      <c r="E18" s="8">
        <v>6</v>
      </c>
      <c r="F18" s="9">
        <f t="shared" si="0"/>
        <v>24</v>
      </c>
      <c r="G18" s="10">
        <f t="shared" si="1"/>
        <v>0.24000000000000005</v>
      </c>
      <c r="H18" s="8">
        <v>5.6</v>
      </c>
      <c r="I18" s="11">
        <f t="shared" si="2"/>
        <v>0.33599999999999997</v>
      </c>
      <c r="J18" s="10">
        <f t="shared" si="3"/>
        <v>0.57600000000000007</v>
      </c>
      <c r="K18" s="4"/>
      <c r="L18" s="7">
        <f t="shared" si="4"/>
        <v>0.57600000000000007</v>
      </c>
      <c r="M18" s="12">
        <f t="shared" si="5"/>
        <v>0.13438080000000002</v>
      </c>
    </row>
    <row r="19" spans="1:13" x14ac:dyDescent="0.25">
      <c r="A19" s="13" t="s">
        <v>28</v>
      </c>
      <c r="B19" s="8">
        <v>8</v>
      </c>
      <c r="C19" s="8">
        <v>6</v>
      </c>
      <c r="D19" s="8">
        <v>3</v>
      </c>
      <c r="E19" s="8">
        <v>2</v>
      </c>
      <c r="F19" s="9">
        <f t="shared" si="0"/>
        <v>19</v>
      </c>
      <c r="G19" s="10">
        <f t="shared" si="1"/>
        <v>0.19</v>
      </c>
      <c r="H19" s="8">
        <v>6.4</v>
      </c>
      <c r="I19" s="11">
        <f t="shared" si="2"/>
        <v>0.38400000000000001</v>
      </c>
      <c r="J19" s="10">
        <f t="shared" si="3"/>
        <v>0.57400000000000007</v>
      </c>
      <c r="K19" s="4"/>
      <c r="L19" s="7">
        <f t="shared" si="4"/>
        <v>0.57400000000000007</v>
      </c>
      <c r="M19" s="12">
        <f t="shared" si="5"/>
        <v>0.13391420000000001</v>
      </c>
    </row>
    <row r="20" spans="1:13" x14ac:dyDescent="0.25">
      <c r="A20" s="13" t="s">
        <v>203</v>
      </c>
      <c r="B20" s="8">
        <v>3</v>
      </c>
      <c r="C20" s="8">
        <v>7</v>
      </c>
      <c r="D20" s="8">
        <v>4</v>
      </c>
      <c r="E20" s="8">
        <v>5</v>
      </c>
      <c r="F20" s="9">
        <f t="shared" si="0"/>
        <v>19</v>
      </c>
      <c r="G20" s="10">
        <f t="shared" si="1"/>
        <v>0.19</v>
      </c>
      <c r="H20" s="8">
        <v>6.4</v>
      </c>
      <c r="I20" s="11">
        <f t="shared" si="2"/>
        <v>0.38400000000000001</v>
      </c>
      <c r="J20" s="10">
        <f t="shared" si="3"/>
        <v>0.57400000000000007</v>
      </c>
      <c r="K20" s="4"/>
      <c r="L20" s="7">
        <f t="shared" si="4"/>
        <v>0.57400000000000007</v>
      </c>
      <c r="M20" s="12">
        <f t="shared" si="5"/>
        <v>0.13391420000000001</v>
      </c>
    </row>
    <row r="21" spans="1:13" x14ac:dyDescent="0.25">
      <c r="A21" s="13" t="s">
        <v>239</v>
      </c>
      <c r="B21" s="8">
        <v>6</v>
      </c>
      <c r="C21" s="8">
        <v>8</v>
      </c>
      <c r="D21" s="8">
        <v>4</v>
      </c>
      <c r="E21" s="8">
        <v>8</v>
      </c>
      <c r="F21" s="9">
        <f t="shared" si="0"/>
        <v>26</v>
      </c>
      <c r="G21" s="10">
        <f t="shared" si="1"/>
        <v>0.26</v>
      </c>
      <c r="H21" s="8">
        <v>5.2</v>
      </c>
      <c r="I21" s="11">
        <f t="shared" si="2"/>
        <v>0.312</v>
      </c>
      <c r="J21" s="10">
        <f t="shared" si="3"/>
        <v>0.57200000000000006</v>
      </c>
      <c r="K21" s="4"/>
      <c r="L21" s="7">
        <f t="shared" si="4"/>
        <v>0.57200000000000006</v>
      </c>
      <c r="M21" s="12">
        <f t="shared" si="5"/>
        <v>0.1334476</v>
      </c>
    </row>
    <row r="22" spans="1:13" x14ac:dyDescent="0.25">
      <c r="A22" s="13" t="s">
        <v>27</v>
      </c>
      <c r="B22" s="8">
        <v>7</v>
      </c>
      <c r="C22" s="8">
        <v>6</v>
      </c>
      <c r="D22" s="8">
        <v>3</v>
      </c>
      <c r="E22" s="8">
        <v>5</v>
      </c>
      <c r="F22" s="9">
        <f t="shared" si="0"/>
        <v>21</v>
      </c>
      <c r="G22" s="10">
        <f t="shared" si="1"/>
        <v>0.21000000000000002</v>
      </c>
      <c r="H22" s="8">
        <v>6</v>
      </c>
      <c r="I22" s="11">
        <f t="shared" si="2"/>
        <v>0.36</v>
      </c>
      <c r="J22" s="10">
        <f t="shared" si="3"/>
        <v>0.57000000000000006</v>
      </c>
      <c r="K22" s="4"/>
      <c r="L22" s="7">
        <f t="shared" si="4"/>
        <v>0.57000000000000006</v>
      </c>
      <c r="M22" s="12">
        <f t="shared" si="5"/>
        <v>0.13298099999999999</v>
      </c>
    </row>
    <row r="23" spans="1:13" x14ac:dyDescent="0.25">
      <c r="A23" s="13" t="s">
        <v>96</v>
      </c>
      <c r="B23" s="8">
        <v>6</v>
      </c>
      <c r="C23" s="8">
        <v>6</v>
      </c>
      <c r="D23" s="8">
        <v>5</v>
      </c>
      <c r="E23" s="8">
        <v>4</v>
      </c>
      <c r="F23" s="9">
        <f t="shared" si="0"/>
        <v>21</v>
      </c>
      <c r="G23" s="10">
        <f t="shared" si="1"/>
        <v>0.21000000000000002</v>
      </c>
      <c r="H23" s="8">
        <v>6</v>
      </c>
      <c r="I23" s="11">
        <f t="shared" si="2"/>
        <v>0.36</v>
      </c>
      <c r="J23" s="10">
        <f t="shared" si="3"/>
        <v>0.57000000000000006</v>
      </c>
      <c r="K23" s="4"/>
      <c r="L23" s="7">
        <f t="shared" si="4"/>
        <v>0.57000000000000006</v>
      </c>
      <c r="M23" s="12">
        <f t="shared" si="5"/>
        <v>0.13298099999999999</v>
      </c>
    </row>
    <row r="24" spans="1:13" x14ac:dyDescent="0.25">
      <c r="A24" s="13" t="s">
        <v>88</v>
      </c>
      <c r="B24" s="8">
        <v>5</v>
      </c>
      <c r="C24" s="8">
        <v>9</v>
      </c>
      <c r="D24" s="8">
        <v>3</v>
      </c>
      <c r="E24" s="8">
        <v>4</v>
      </c>
      <c r="F24" s="9">
        <f t="shared" si="0"/>
        <v>21</v>
      </c>
      <c r="G24" s="10">
        <f t="shared" si="1"/>
        <v>0.21000000000000002</v>
      </c>
      <c r="H24" s="8">
        <v>6</v>
      </c>
      <c r="I24" s="11">
        <f t="shared" si="2"/>
        <v>0.36</v>
      </c>
      <c r="J24" s="10">
        <f t="shared" si="3"/>
        <v>0.57000000000000006</v>
      </c>
      <c r="K24" s="4"/>
      <c r="L24" s="7">
        <f t="shared" si="4"/>
        <v>0.57000000000000006</v>
      </c>
      <c r="M24" s="12">
        <f t="shared" si="5"/>
        <v>0.13298099999999999</v>
      </c>
    </row>
    <row r="25" spans="1:13" x14ac:dyDescent="0.25">
      <c r="A25" s="13" t="s">
        <v>463</v>
      </c>
      <c r="B25" s="8">
        <v>5</v>
      </c>
      <c r="C25" s="8">
        <v>5</v>
      </c>
      <c r="D25" s="8">
        <v>5</v>
      </c>
      <c r="E25" s="8">
        <v>6</v>
      </c>
      <c r="F25" s="9">
        <f t="shared" si="0"/>
        <v>21</v>
      </c>
      <c r="G25" s="10">
        <f t="shared" si="1"/>
        <v>0.21000000000000002</v>
      </c>
      <c r="H25" s="8">
        <v>6</v>
      </c>
      <c r="I25" s="11">
        <f t="shared" si="2"/>
        <v>0.36</v>
      </c>
      <c r="J25" s="10">
        <f t="shared" si="3"/>
        <v>0.57000000000000006</v>
      </c>
      <c r="K25" s="4"/>
      <c r="L25" s="7">
        <f t="shared" si="4"/>
        <v>0.57000000000000006</v>
      </c>
      <c r="M25" s="12">
        <f t="shared" si="5"/>
        <v>0.13298099999999999</v>
      </c>
    </row>
    <row r="26" spans="1:13" x14ac:dyDescent="0.25">
      <c r="A26" s="13" t="s">
        <v>540</v>
      </c>
      <c r="B26" s="8">
        <v>6</v>
      </c>
      <c r="C26" s="8">
        <v>7</v>
      </c>
      <c r="D26" s="8">
        <v>2</v>
      </c>
      <c r="E26" s="8">
        <v>3</v>
      </c>
      <c r="F26" s="9">
        <f t="shared" si="0"/>
        <v>18</v>
      </c>
      <c r="G26" s="10">
        <f t="shared" si="1"/>
        <v>0.18</v>
      </c>
      <c r="H26" s="8">
        <v>6.4</v>
      </c>
      <c r="I26" s="11">
        <f t="shared" si="2"/>
        <v>0.38400000000000001</v>
      </c>
      <c r="J26" s="10">
        <f t="shared" si="3"/>
        <v>0.56400000000000006</v>
      </c>
      <c r="K26" s="4"/>
      <c r="L26" s="7">
        <f t="shared" si="4"/>
        <v>0.56400000000000006</v>
      </c>
      <c r="M26" s="12">
        <f t="shared" si="5"/>
        <v>0.13158120000000001</v>
      </c>
    </row>
    <row r="27" spans="1:13" x14ac:dyDescent="0.25">
      <c r="A27" s="13" t="s">
        <v>76</v>
      </c>
      <c r="B27" s="8">
        <v>5</v>
      </c>
      <c r="C27" s="8">
        <v>9</v>
      </c>
      <c r="D27" s="8">
        <v>5</v>
      </c>
      <c r="E27" s="8">
        <v>6</v>
      </c>
      <c r="F27" s="9">
        <f t="shared" si="0"/>
        <v>25</v>
      </c>
      <c r="G27" s="10">
        <f t="shared" si="1"/>
        <v>0.25</v>
      </c>
      <c r="H27" s="8">
        <v>5.2</v>
      </c>
      <c r="I27" s="11">
        <f t="shared" si="2"/>
        <v>0.312</v>
      </c>
      <c r="J27" s="10">
        <f t="shared" si="3"/>
        <v>0.56200000000000006</v>
      </c>
      <c r="K27" s="4"/>
      <c r="L27" s="7">
        <f t="shared" si="4"/>
        <v>0.56200000000000006</v>
      </c>
      <c r="M27" s="12">
        <f t="shared" si="5"/>
        <v>0.1311146</v>
      </c>
    </row>
    <row r="28" spans="1:13" x14ac:dyDescent="0.25">
      <c r="A28" s="13" t="s">
        <v>391</v>
      </c>
      <c r="B28" s="8">
        <v>6</v>
      </c>
      <c r="C28" s="8">
        <v>2</v>
      </c>
      <c r="D28" s="8">
        <v>2</v>
      </c>
      <c r="E28" s="8">
        <v>3</v>
      </c>
      <c r="F28" s="9">
        <f t="shared" si="0"/>
        <v>13</v>
      </c>
      <c r="G28" s="10">
        <f t="shared" si="1"/>
        <v>0.13</v>
      </c>
      <c r="H28" s="8">
        <v>7.2</v>
      </c>
      <c r="I28" s="11">
        <f t="shared" si="2"/>
        <v>0.432</v>
      </c>
      <c r="J28" s="10">
        <f t="shared" si="3"/>
        <v>0.56200000000000006</v>
      </c>
      <c r="K28" s="4"/>
      <c r="L28" s="7">
        <f t="shared" si="4"/>
        <v>0.56200000000000006</v>
      </c>
      <c r="M28" s="12">
        <f t="shared" si="5"/>
        <v>0.1311146</v>
      </c>
    </row>
    <row r="29" spans="1:13" x14ac:dyDescent="0.25">
      <c r="A29" s="13" t="s">
        <v>50</v>
      </c>
      <c r="B29" s="8">
        <v>3</v>
      </c>
      <c r="C29" s="8">
        <v>6</v>
      </c>
      <c r="D29" s="8">
        <v>4</v>
      </c>
      <c r="E29" s="8">
        <v>7</v>
      </c>
      <c r="F29" s="9">
        <f t="shared" si="0"/>
        <v>20</v>
      </c>
      <c r="G29" s="10">
        <f t="shared" si="1"/>
        <v>0.2</v>
      </c>
      <c r="H29" s="8">
        <v>6</v>
      </c>
      <c r="I29" s="11">
        <f t="shared" si="2"/>
        <v>0.36</v>
      </c>
      <c r="J29" s="10">
        <f t="shared" si="3"/>
        <v>0.56000000000000005</v>
      </c>
      <c r="K29" s="4"/>
      <c r="L29" s="7">
        <f t="shared" si="4"/>
        <v>0.56000000000000005</v>
      </c>
      <c r="M29" s="12">
        <f t="shared" si="5"/>
        <v>0.13064799999999999</v>
      </c>
    </row>
    <row r="30" spans="1:13" x14ac:dyDescent="0.25">
      <c r="A30" s="13" t="s">
        <v>181</v>
      </c>
      <c r="B30" s="8">
        <v>6</v>
      </c>
      <c r="C30" s="8">
        <v>9</v>
      </c>
      <c r="D30" s="8">
        <v>4</v>
      </c>
      <c r="E30" s="8">
        <v>1</v>
      </c>
      <c r="F30" s="9">
        <f t="shared" si="0"/>
        <v>20</v>
      </c>
      <c r="G30" s="10">
        <f t="shared" si="1"/>
        <v>0.2</v>
      </c>
      <c r="H30" s="8">
        <v>6</v>
      </c>
      <c r="I30" s="11">
        <f t="shared" si="2"/>
        <v>0.36</v>
      </c>
      <c r="J30" s="10">
        <f t="shared" si="3"/>
        <v>0.56000000000000005</v>
      </c>
      <c r="K30" s="4"/>
      <c r="L30" s="7">
        <f t="shared" si="4"/>
        <v>0.56000000000000005</v>
      </c>
      <c r="M30" s="12">
        <f t="shared" si="5"/>
        <v>0.13064799999999999</v>
      </c>
    </row>
    <row r="31" spans="1:13" x14ac:dyDescent="0.25">
      <c r="A31" s="13" t="s">
        <v>217</v>
      </c>
      <c r="B31" s="8">
        <v>6</v>
      </c>
      <c r="C31" s="8">
        <v>7</v>
      </c>
      <c r="D31" s="8">
        <v>1</v>
      </c>
      <c r="E31" s="8">
        <v>6</v>
      </c>
      <c r="F31" s="9">
        <f t="shared" si="0"/>
        <v>20</v>
      </c>
      <c r="G31" s="10">
        <f t="shared" si="1"/>
        <v>0.2</v>
      </c>
      <c r="H31" s="8">
        <v>6</v>
      </c>
      <c r="I31" s="11">
        <f t="shared" si="2"/>
        <v>0.36</v>
      </c>
      <c r="J31" s="10">
        <f t="shared" si="3"/>
        <v>0.56000000000000005</v>
      </c>
      <c r="K31" s="4"/>
      <c r="L31" s="7">
        <f t="shared" si="4"/>
        <v>0.56000000000000005</v>
      </c>
      <c r="M31" s="12">
        <f t="shared" si="5"/>
        <v>0.13064799999999999</v>
      </c>
    </row>
    <row r="32" spans="1:13" x14ac:dyDescent="0.25">
      <c r="A32" s="13" t="s">
        <v>259</v>
      </c>
      <c r="B32" s="8">
        <v>8</v>
      </c>
      <c r="C32" s="8">
        <v>6</v>
      </c>
      <c r="D32" s="8">
        <v>4</v>
      </c>
      <c r="E32" s="8">
        <v>4</v>
      </c>
      <c r="F32" s="9">
        <f t="shared" si="0"/>
        <v>22</v>
      </c>
      <c r="G32" s="10">
        <f t="shared" si="1"/>
        <v>0.22000000000000003</v>
      </c>
      <c r="H32" s="8">
        <v>5.6</v>
      </c>
      <c r="I32" s="11">
        <f t="shared" si="2"/>
        <v>0.33599999999999997</v>
      </c>
      <c r="J32" s="10">
        <f t="shared" si="3"/>
        <v>0.55600000000000005</v>
      </c>
      <c r="K32" s="4"/>
      <c r="L32" s="7">
        <f t="shared" si="4"/>
        <v>0.55600000000000005</v>
      </c>
      <c r="M32" s="12">
        <f t="shared" si="5"/>
        <v>0.12971479999999999</v>
      </c>
    </row>
    <row r="33" spans="1:13" x14ac:dyDescent="0.25">
      <c r="A33" s="13" t="s">
        <v>63</v>
      </c>
      <c r="B33" s="8">
        <v>7</v>
      </c>
      <c r="C33" s="8">
        <v>7</v>
      </c>
      <c r="D33" s="8">
        <v>1</v>
      </c>
      <c r="E33" s="8">
        <v>7</v>
      </c>
      <c r="F33" s="9">
        <f t="shared" si="0"/>
        <v>22</v>
      </c>
      <c r="G33" s="10">
        <f t="shared" si="1"/>
        <v>0.22000000000000003</v>
      </c>
      <c r="H33" s="8">
        <v>5.6</v>
      </c>
      <c r="I33" s="11">
        <f t="shared" si="2"/>
        <v>0.33599999999999997</v>
      </c>
      <c r="J33" s="10">
        <f t="shared" si="3"/>
        <v>0.55600000000000005</v>
      </c>
      <c r="K33" s="4"/>
      <c r="L33" s="7">
        <f t="shared" si="4"/>
        <v>0.55600000000000005</v>
      </c>
      <c r="M33" s="12">
        <f t="shared" si="5"/>
        <v>0.12971479999999999</v>
      </c>
    </row>
    <row r="34" spans="1:13" x14ac:dyDescent="0.25">
      <c r="A34" s="13" t="s">
        <v>348</v>
      </c>
      <c r="B34" s="8">
        <v>8</v>
      </c>
      <c r="C34" s="8">
        <v>7</v>
      </c>
      <c r="D34" s="8">
        <v>3</v>
      </c>
      <c r="E34" s="8">
        <v>4</v>
      </c>
      <c r="F34" s="9">
        <f t="shared" si="0"/>
        <v>22</v>
      </c>
      <c r="G34" s="10">
        <f t="shared" si="1"/>
        <v>0.22000000000000003</v>
      </c>
      <c r="H34" s="8">
        <v>5.6</v>
      </c>
      <c r="I34" s="11">
        <f t="shared" si="2"/>
        <v>0.33599999999999997</v>
      </c>
      <c r="J34" s="10">
        <f t="shared" si="3"/>
        <v>0.55600000000000005</v>
      </c>
      <c r="K34" s="4"/>
      <c r="L34" s="7">
        <f t="shared" si="4"/>
        <v>0.55600000000000005</v>
      </c>
      <c r="M34" s="12">
        <f t="shared" si="5"/>
        <v>0.12971479999999999</v>
      </c>
    </row>
    <row r="35" spans="1:13" x14ac:dyDescent="0.25">
      <c r="A35" s="13" t="s">
        <v>26</v>
      </c>
      <c r="B35" s="8">
        <v>9</v>
      </c>
      <c r="C35" s="8">
        <v>6</v>
      </c>
      <c r="D35" s="8">
        <v>4</v>
      </c>
      <c r="E35" s="8">
        <v>5</v>
      </c>
      <c r="F35" s="9">
        <f t="shared" si="0"/>
        <v>24</v>
      </c>
      <c r="G35" s="10">
        <f t="shared" si="1"/>
        <v>0.24000000000000005</v>
      </c>
      <c r="H35" s="8">
        <v>5.2</v>
      </c>
      <c r="I35" s="11">
        <f t="shared" si="2"/>
        <v>0.312</v>
      </c>
      <c r="J35" s="10">
        <f t="shared" si="3"/>
        <v>0.55200000000000005</v>
      </c>
      <c r="K35" s="4"/>
      <c r="L35" s="7">
        <f t="shared" si="4"/>
        <v>0.55200000000000005</v>
      </c>
      <c r="M35" s="12">
        <f t="shared" si="5"/>
        <v>0.1287816</v>
      </c>
    </row>
    <row r="36" spans="1:13" x14ac:dyDescent="0.25">
      <c r="A36" s="13" t="s">
        <v>414</v>
      </c>
      <c r="B36" s="8">
        <v>8</v>
      </c>
      <c r="C36" s="8">
        <v>8</v>
      </c>
      <c r="D36" s="8">
        <v>3</v>
      </c>
      <c r="E36" s="8">
        <v>5</v>
      </c>
      <c r="F36" s="9">
        <f t="shared" si="0"/>
        <v>24</v>
      </c>
      <c r="G36" s="10">
        <f t="shared" si="1"/>
        <v>0.24000000000000005</v>
      </c>
      <c r="H36" s="8">
        <v>5.2</v>
      </c>
      <c r="I36" s="11">
        <f t="shared" si="2"/>
        <v>0.312</v>
      </c>
      <c r="J36" s="10">
        <f t="shared" si="3"/>
        <v>0.55200000000000005</v>
      </c>
      <c r="K36" s="4"/>
      <c r="L36" s="7">
        <f t="shared" si="4"/>
        <v>0.55200000000000005</v>
      </c>
      <c r="M36" s="12">
        <f t="shared" si="5"/>
        <v>0.1287816</v>
      </c>
    </row>
    <row r="37" spans="1:13" x14ac:dyDescent="0.25">
      <c r="A37" s="13" t="s">
        <v>242</v>
      </c>
      <c r="B37" s="8">
        <v>7</v>
      </c>
      <c r="C37" s="8">
        <v>5</v>
      </c>
      <c r="D37" s="8">
        <v>2</v>
      </c>
      <c r="E37" s="8">
        <v>5</v>
      </c>
      <c r="F37" s="9">
        <f t="shared" si="0"/>
        <v>19</v>
      </c>
      <c r="G37" s="10">
        <f t="shared" si="1"/>
        <v>0.19</v>
      </c>
      <c r="H37" s="8">
        <v>6</v>
      </c>
      <c r="I37" s="11">
        <f t="shared" si="2"/>
        <v>0.36</v>
      </c>
      <c r="J37" s="10">
        <f t="shared" si="3"/>
        <v>0.55000000000000004</v>
      </c>
      <c r="K37" s="4"/>
      <c r="L37" s="7">
        <f t="shared" si="4"/>
        <v>0.55000000000000004</v>
      </c>
      <c r="M37" s="12">
        <f t="shared" si="5"/>
        <v>0.12831500000000001</v>
      </c>
    </row>
    <row r="38" spans="1:13" x14ac:dyDescent="0.25">
      <c r="A38" s="13" t="s">
        <v>567</v>
      </c>
      <c r="B38" s="8">
        <v>5</v>
      </c>
      <c r="C38" s="8">
        <v>6</v>
      </c>
      <c r="D38" s="8">
        <v>4</v>
      </c>
      <c r="E38" s="8">
        <v>4</v>
      </c>
      <c r="F38" s="9">
        <f t="shared" si="0"/>
        <v>19</v>
      </c>
      <c r="G38" s="10">
        <f t="shared" si="1"/>
        <v>0.19</v>
      </c>
      <c r="H38" s="8">
        <v>6</v>
      </c>
      <c r="I38" s="11">
        <f t="shared" si="2"/>
        <v>0.36</v>
      </c>
      <c r="J38" s="10">
        <f t="shared" si="3"/>
        <v>0.55000000000000004</v>
      </c>
      <c r="K38" s="4"/>
      <c r="L38" s="7">
        <f t="shared" si="4"/>
        <v>0.55000000000000004</v>
      </c>
      <c r="M38" s="12">
        <f t="shared" si="5"/>
        <v>0.12831500000000001</v>
      </c>
    </row>
    <row r="39" spans="1:13" x14ac:dyDescent="0.25">
      <c r="A39" s="13" t="s">
        <v>555</v>
      </c>
      <c r="B39" s="8">
        <v>7</v>
      </c>
      <c r="C39" s="8">
        <v>7</v>
      </c>
      <c r="D39" s="8">
        <v>4</v>
      </c>
      <c r="E39" s="8">
        <v>1</v>
      </c>
      <c r="F39" s="9">
        <f t="shared" si="0"/>
        <v>19</v>
      </c>
      <c r="G39" s="10">
        <f t="shared" si="1"/>
        <v>0.19</v>
      </c>
      <c r="H39" s="8">
        <v>6</v>
      </c>
      <c r="I39" s="11">
        <f t="shared" si="2"/>
        <v>0.36</v>
      </c>
      <c r="J39" s="10">
        <f t="shared" si="3"/>
        <v>0.55000000000000004</v>
      </c>
      <c r="K39" s="4"/>
      <c r="L39" s="7">
        <f t="shared" si="4"/>
        <v>0.55000000000000004</v>
      </c>
      <c r="M39" s="12">
        <f t="shared" si="5"/>
        <v>0.12831500000000001</v>
      </c>
    </row>
    <row r="40" spans="1:13" x14ac:dyDescent="0.25">
      <c r="A40" s="13" t="s">
        <v>173</v>
      </c>
      <c r="B40" s="8">
        <v>8</v>
      </c>
      <c r="C40" s="8">
        <v>8</v>
      </c>
      <c r="D40" s="8">
        <v>7</v>
      </c>
      <c r="E40" s="8">
        <v>3</v>
      </c>
      <c r="F40" s="9">
        <f t="shared" si="0"/>
        <v>26</v>
      </c>
      <c r="G40" s="10">
        <f t="shared" si="1"/>
        <v>0.26</v>
      </c>
      <c r="H40" s="8">
        <v>4.8</v>
      </c>
      <c r="I40" s="11">
        <f t="shared" si="2"/>
        <v>0.28799999999999998</v>
      </c>
      <c r="J40" s="10">
        <f t="shared" si="3"/>
        <v>0.54800000000000004</v>
      </c>
      <c r="K40" s="4"/>
      <c r="L40" s="7">
        <f t="shared" si="4"/>
        <v>0.54800000000000004</v>
      </c>
      <c r="M40" s="12">
        <f t="shared" si="5"/>
        <v>0.1278484</v>
      </c>
    </row>
    <row r="41" spans="1:13" x14ac:dyDescent="0.25">
      <c r="A41" s="13" t="s">
        <v>269</v>
      </c>
      <c r="B41" s="8">
        <v>6</v>
      </c>
      <c r="C41" s="8">
        <v>8</v>
      </c>
      <c r="D41" s="8">
        <v>5</v>
      </c>
      <c r="E41" s="8">
        <v>2</v>
      </c>
      <c r="F41" s="9">
        <f t="shared" si="0"/>
        <v>21</v>
      </c>
      <c r="G41" s="10">
        <f t="shared" si="1"/>
        <v>0.21000000000000002</v>
      </c>
      <c r="H41" s="8">
        <v>5.6</v>
      </c>
      <c r="I41" s="11">
        <f t="shared" si="2"/>
        <v>0.33599999999999997</v>
      </c>
      <c r="J41" s="10">
        <f t="shared" si="3"/>
        <v>0.54600000000000004</v>
      </c>
      <c r="K41" s="4"/>
      <c r="L41" s="7">
        <f t="shared" si="4"/>
        <v>0.54600000000000004</v>
      </c>
      <c r="M41" s="12">
        <f t="shared" si="5"/>
        <v>0.12738179999999999</v>
      </c>
    </row>
    <row r="42" spans="1:13" x14ac:dyDescent="0.25">
      <c r="A42" s="13" t="s">
        <v>66</v>
      </c>
      <c r="B42" s="8">
        <v>4</v>
      </c>
      <c r="C42" s="8">
        <v>7</v>
      </c>
      <c r="D42" s="8">
        <v>2</v>
      </c>
      <c r="E42" s="8">
        <v>3</v>
      </c>
      <c r="F42" s="9">
        <f t="shared" si="0"/>
        <v>16</v>
      </c>
      <c r="G42" s="10">
        <f t="shared" si="1"/>
        <v>0.16</v>
      </c>
      <c r="H42" s="8">
        <v>6.4</v>
      </c>
      <c r="I42" s="11">
        <f t="shared" si="2"/>
        <v>0.38400000000000001</v>
      </c>
      <c r="J42" s="10">
        <f t="shared" si="3"/>
        <v>0.54400000000000004</v>
      </c>
      <c r="K42" s="4"/>
      <c r="L42" s="7">
        <f t="shared" si="4"/>
        <v>0.54400000000000004</v>
      </c>
      <c r="M42" s="12">
        <f t="shared" si="5"/>
        <v>0.12691520000000001</v>
      </c>
    </row>
    <row r="43" spans="1:13" x14ac:dyDescent="0.25">
      <c r="A43" s="13" t="s">
        <v>113</v>
      </c>
      <c r="B43" s="8">
        <v>5</v>
      </c>
      <c r="C43" s="8">
        <v>6</v>
      </c>
      <c r="D43" s="8">
        <v>2</v>
      </c>
      <c r="E43" s="8">
        <v>5</v>
      </c>
      <c r="F43" s="9">
        <f t="shared" si="0"/>
        <v>18</v>
      </c>
      <c r="G43" s="10">
        <f t="shared" si="1"/>
        <v>0.18</v>
      </c>
      <c r="H43" s="8">
        <v>6</v>
      </c>
      <c r="I43" s="11">
        <f t="shared" si="2"/>
        <v>0.36</v>
      </c>
      <c r="J43" s="10">
        <f t="shared" si="3"/>
        <v>0.54</v>
      </c>
      <c r="K43" s="4"/>
      <c r="L43" s="7">
        <f t="shared" si="4"/>
        <v>0.54</v>
      </c>
      <c r="M43" s="12">
        <f t="shared" si="5"/>
        <v>0.12598200000000001</v>
      </c>
    </row>
    <row r="44" spans="1:13" x14ac:dyDescent="0.25">
      <c r="A44" s="13" t="s">
        <v>174</v>
      </c>
      <c r="B44" s="8">
        <v>7</v>
      </c>
      <c r="C44" s="8">
        <v>6</v>
      </c>
      <c r="D44" s="8">
        <v>6</v>
      </c>
      <c r="E44" s="8">
        <v>6</v>
      </c>
      <c r="F44" s="9">
        <f t="shared" si="0"/>
        <v>25</v>
      </c>
      <c r="G44" s="10">
        <f t="shared" si="1"/>
        <v>0.25</v>
      </c>
      <c r="H44" s="8">
        <v>4.8</v>
      </c>
      <c r="I44" s="11">
        <f t="shared" si="2"/>
        <v>0.28799999999999998</v>
      </c>
      <c r="J44" s="10">
        <f t="shared" si="3"/>
        <v>0.53800000000000003</v>
      </c>
      <c r="K44" s="4"/>
      <c r="L44" s="7">
        <f t="shared" si="4"/>
        <v>0.53800000000000003</v>
      </c>
      <c r="M44" s="12">
        <f t="shared" si="5"/>
        <v>0.1255154</v>
      </c>
    </row>
    <row r="45" spans="1:13" x14ac:dyDescent="0.25">
      <c r="A45" s="13" t="s">
        <v>415</v>
      </c>
      <c r="B45" s="8">
        <v>3</v>
      </c>
      <c r="C45" s="8">
        <v>8</v>
      </c>
      <c r="D45" s="8">
        <v>5</v>
      </c>
      <c r="E45" s="8">
        <v>4</v>
      </c>
      <c r="F45" s="9">
        <f t="shared" si="0"/>
        <v>20</v>
      </c>
      <c r="G45" s="10">
        <f t="shared" si="1"/>
        <v>0.2</v>
      </c>
      <c r="H45" s="8">
        <v>5.6</v>
      </c>
      <c r="I45" s="11">
        <f t="shared" si="2"/>
        <v>0.33599999999999997</v>
      </c>
      <c r="J45" s="10">
        <f t="shared" si="3"/>
        <v>0.53600000000000003</v>
      </c>
      <c r="K45" s="4"/>
      <c r="L45" s="7">
        <f t="shared" si="4"/>
        <v>0.53600000000000003</v>
      </c>
      <c r="M45" s="12">
        <f t="shared" si="5"/>
        <v>0.12504879999999999</v>
      </c>
    </row>
    <row r="46" spans="1:13" x14ac:dyDescent="0.25">
      <c r="A46" s="13" t="s">
        <v>460</v>
      </c>
      <c r="B46" s="8">
        <v>4</v>
      </c>
      <c r="C46" s="8">
        <v>5</v>
      </c>
      <c r="D46" s="8">
        <v>4</v>
      </c>
      <c r="E46" s="8">
        <v>4</v>
      </c>
      <c r="F46" s="9">
        <f t="shared" si="0"/>
        <v>17</v>
      </c>
      <c r="G46" s="10">
        <f t="shared" si="1"/>
        <v>0.17</v>
      </c>
      <c r="H46" s="8">
        <v>6</v>
      </c>
      <c r="I46" s="11">
        <f t="shared" si="2"/>
        <v>0.36</v>
      </c>
      <c r="J46" s="10">
        <f t="shared" si="3"/>
        <v>0.53</v>
      </c>
      <c r="K46" s="4"/>
      <c r="L46" s="7">
        <f t="shared" si="4"/>
        <v>0.53</v>
      </c>
      <c r="M46" s="12">
        <f t="shared" si="5"/>
        <v>0.12364900000000001</v>
      </c>
    </row>
    <row r="47" spans="1:13" x14ac:dyDescent="0.25">
      <c r="A47" s="13" t="s">
        <v>261</v>
      </c>
      <c r="B47" s="8">
        <v>5</v>
      </c>
      <c r="C47" s="8">
        <v>7</v>
      </c>
      <c r="D47" s="8">
        <v>4</v>
      </c>
      <c r="E47" s="8">
        <v>3</v>
      </c>
      <c r="F47" s="9">
        <f t="shared" si="0"/>
        <v>19</v>
      </c>
      <c r="G47" s="10">
        <f t="shared" si="1"/>
        <v>0.19</v>
      </c>
      <c r="H47" s="8">
        <v>5.6</v>
      </c>
      <c r="I47" s="11">
        <f t="shared" si="2"/>
        <v>0.33599999999999997</v>
      </c>
      <c r="J47" s="10">
        <f t="shared" si="3"/>
        <v>0.52600000000000002</v>
      </c>
      <c r="K47" s="4"/>
      <c r="L47" s="7">
        <f t="shared" si="4"/>
        <v>0.52600000000000002</v>
      </c>
      <c r="M47" s="12">
        <f t="shared" si="5"/>
        <v>0.1227158</v>
      </c>
    </row>
    <row r="48" spans="1:13" x14ac:dyDescent="0.25">
      <c r="A48" s="13" t="s">
        <v>332</v>
      </c>
      <c r="B48" s="8">
        <v>7</v>
      </c>
      <c r="C48" s="8">
        <v>6</v>
      </c>
      <c r="D48" s="8">
        <v>3</v>
      </c>
      <c r="E48" s="8">
        <v>3</v>
      </c>
      <c r="F48" s="9">
        <f t="shared" si="0"/>
        <v>19</v>
      </c>
      <c r="G48" s="10">
        <f t="shared" si="1"/>
        <v>0.19</v>
      </c>
      <c r="H48" s="8">
        <v>5.6</v>
      </c>
      <c r="I48" s="11">
        <f t="shared" si="2"/>
        <v>0.33599999999999997</v>
      </c>
      <c r="J48" s="10">
        <f t="shared" si="3"/>
        <v>0.52600000000000002</v>
      </c>
      <c r="K48" s="4"/>
      <c r="L48" s="7">
        <f t="shared" si="4"/>
        <v>0.52600000000000002</v>
      </c>
      <c r="M48" s="12">
        <f t="shared" si="5"/>
        <v>0.1227158</v>
      </c>
    </row>
    <row r="49" spans="1:13" x14ac:dyDescent="0.25">
      <c r="A49" s="13" t="s">
        <v>388</v>
      </c>
      <c r="B49" s="8">
        <v>4</v>
      </c>
      <c r="C49" s="8">
        <v>7</v>
      </c>
      <c r="D49" s="8">
        <v>4</v>
      </c>
      <c r="E49" s="8">
        <v>4</v>
      </c>
      <c r="F49" s="9">
        <f t="shared" si="0"/>
        <v>19</v>
      </c>
      <c r="G49" s="10">
        <f t="shared" si="1"/>
        <v>0.19</v>
      </c>
      <c r="H49" s="8">
        <v>5.6</v>
      </c>
      <c r="I49" s="11">
        <f t="shared" si="2"/>
        <v>0.33599999999999997</v>
      </c>
      <c r="J49" s="10">
        <f t="shared" si="3"/>
        <v>0.52600000000000002</v>
      </c>
      <c r="K49" s="4"/>
      <c r="L49" s="7">
        <f t="shared" si="4"/>
        <v>0.52600000000000002</v>
      </c>
      <c r="M49" s="12">
        <f t="shared" si="5"/>
        <v>0.1227158</v>
      </c>
    </row>
    <row r="50" spans="1:13" x14ac:dyDescent="0.25">
      <c r="A50" s="13" t="s">
        <v>608</v>
      </c>
      <c r="B50" s="8">
        <v>6</v>
      </c>
      <c r="C50" s="8">
        <v>5</v>
      </c>
      <c r="D50" s="8">
        <v>3</v>
      </c>
      <c r="E50" s="8">
        <v>5</v>
      </c>
      <c r="F50" s="9">
        <f t="shared" si="0"/>
        <v>19</v>
      </c>
      <c r="G50" s="10">
        <f t="shared" si="1"/>
        <v>0.19</v>
      </c>
      <c r="H50" s="8">
        <v>5.6</v>
      </c>
      <c r="I50" s="11">
        <f t="shared" si="2"/>
        <v>0.33599999999999997</v>
      </c>
      <c r="J50" s="10">
        <f t="shared" si="3"/>
        <v>0.52600000000000002</v>
      </c>
      <c r="K50" s="4"/>
      <c r="L50" s="7">
        <f t="shared" si="4"/>
        <v>0.52600000000000002</v>
      </c>
      <c r="M50" s="12">
        <f t="shared" si="5"/>
        <v>0.1227158</v>
      </c>
    </row>
    <row r="51" spans="1:13" x14ac:dyDescent="0.25">
      <c r="A51" s="13" t="s">
        <v>397</v>
      </c>
      <c r="B51" s="8">
        <v>6</v>
      </c>
      <c r="C51" s="8">
        <v>5</v>
      </c>
      <c r="D51" s="8">
        <v>3</v>
      </c>
      <c r="E51" s="8">
        <v>7</v>
      </c>
      <c r="F51" s="9">
        <f t="shared" si="0"/>
        <v>21</v>
      </c>
      <c r="G51" s="10">
        <f t="shared" si="1"/>
        <v>0.21000000000000002</v>
      </c>
      <c r="H51" s="8">
        <v>5.2</v>
      </c>
      <c r="I51" s="11">
        <f t="shared" si="2"/>
        <v>0.312</v>
      </c>
      <c r="J51" s="10">
        <f t="shared" si="3"/>
        <v>0.52200000000000002</v>
      </c>
      <c r="K51" s="4"/>
      <c r="L51" s="7">
        <f t="shared" si="4"/>
        <v>0.52200000000000002</v>
      </c>
      <c r="M51" s="12">
        <f t="shared" si="5"/>
        <v>0.1217826</v>
      </c>
    </row>
    <row r="52" spans="1:13" x14ac:dyDescent="0.25">
      <c r="A52" s="13" t="s">
        <v>104</v>
      </c>
      <c r="B52" s="8">
        <v>6</v>
      </c>
      <c r="C52" s="8">
        <v>8</v>
      </c>
      <c r="D52" s="8">
        <v>3</v>
      </c>
      <c r="E52" s="8">
        <v>4</v>
      </c>
      <c r="F52" s="9">
        <f t="shared" si="0"/>
        <v>21</v>
      </c>
      <c r="G52" s="10">
        <f t="shared" si="1"/>
        <v>0.21000000000000002</v>
      </c>
      <c r="H52" s="8">
        <v>5.2</v>
      </c>
      <c r="I52" s="11">
        <f t="shared" si="2"/>
        <v>0.312</v>
      </c>
      <c r="J52" s="10">
        <f t="shared" si="3"/>
        <v>0.52200000000000002</v>
      </c>
      <c r="K52" s="4"/>
      <c r="L52" s="7">
        <f t="shared" si="4"/>
        <v>0.52200000000000002</v>
      </c>
      <c r="M52" s="12">
        <f t="shared" si="5"/>
        <v>0.1217826</v>
      </c>
    </row>
    <row r="53" spans="1:13" x14ac:dyDescent="0.25">
      <c r="A53" s="13" t="s">
        <v>517</v>
      </c>
      <c r="B53" s="8">
        <v>6</v>
      </c>
      <c r="C53" s="8">
        <v>6</v>
      </c>
      <c r="D53" s="8">
        <v>1</v>
      </c>
      <c r="E53" s="8">
        <v>3</v>
      </c>
      <c r="F53" s="9">
        <f t="shared" si="0"/>
        <v>16</v>
      </c>
      <c r="G53" s="10">
        <f t="shared" si="1"/>
        <v>0.16</v>
      </c>
      <c r="H53" s="8">
        <v>6</v>
      </c>
      <c r="I53" s="11">
        <f t="shared" si="2"/>
        <v>0.36</v>
      </c>
      <c r="J53" s="10">
        <f t="shared" si="3"/>
        <v>0.52</v>
      </c>
      <c r="K53" s="4"/>
      <c r="L53" s="7">
        <f t="shared" si="4"/>
        <v>0.52</v>
      </c>
      <c r="M53" s="12">
        <f t="shared" si="5"/>
        <v>0.12131599999999999</v>
      </c>
    </row>
    <row r="54" spans="1:13" x14ac:dyDescent="0.25">
      <c r="A54" s="13" t="s">
        <v>432</v>
      </c>
      <c r="B54" s="8">
        <v>7</v>
      </c>
      <c r="C54" s="8">
        <v>6</v>
      </c>
      <c r="D54" s="8">
        <v>2</v>
      </c>
      <c r="E54" s="8">
        <v>1</v>
      </c>
      <c r="F54" s="9">
        <f t="shared" si="0"/>
        <v>16</v>
      </c>
      <c r="G54" s="10">
        <f t="shared" si="1"/>
        <v>0.16</v>
      </c>
      <c r="H54" s="8">
        <v>6</v>
      </c>
      <c r="I54" s="11">
        <f t="shared" si="2"/>
        <v>0.36</v>
      </c>
      <c r="J54" s="10">
        <f t="shared" si="3"/>
        <v>0.52</v>
      </c>
      <c r="K54" s="4"/>
      <c r="L54" s="7">
        <f t="shared" si="4"/>
        <v>0.52</v>
      </c>
      <c r="M54" s="12">
        <f t="shared" si="5"/>
        <v>0.12131599999999999</v>
      </c>
    </row>
    <row r="55" spans="1:13" x14ac:dyDescent="0.25">
      <c r="A55" s="13" t="s">
        <v>453</v>
      </c>
      <c r="B55" s="8">
        <v>6</v>
      </c>
      <c r="C55" s="8">
        <v>9</v>
      </c>
      <c r="D55" s="8">
        <v>7</v>
      </c>
      <c r="E55" s="8">
        <v>6</v>
      </c>
      <c r="F55" s="9">
        <f t="shared" si="0"/>
        <v>28</v>
      </c>
      <c r="G55" s="10">
        <f t="shared" si="1"/>
        <v>0.28000000000000003</v>
      </c>
      <c r="H55" s="8">
        <v>4</v>
      </c>
      <c r="I55" s="11">
        <f t="shared" si="2"/>
        <v>0.24</v>
      </c>
      <c r="J55" s="10">
        <f t="shared" si="3"/>
        <v>0.52</v>
      </c>
      <c r="K55" s="4"/>
      <c r="L55" s="7">
        <f t="shared" si="4"/>
        <v>0.52</v>
      </c>
      <c r="M55" s="12">
        <f t="shared" si="5"/>
        <v>0.12131599999999999</v>
      </c>
    </row>
    <row r="56" spans="1:13" x14ac:dyDescent="0.25">
      <c r="A56" s="13" t="s">
        <v>578</v>
      </c>
      <c r="B56" s="8">
        <v>7</v>
      </c>
      <c r="C56" s="8">
        <v>8</v>
      </c>
      <c r="D56" s="8">
        <v>2</v>
      </c>
      <c r="E56" s="8">
        <v>6</v>
      </c>
      <c r="F56" s="9">
        <f t="shared" si="0"/>
        <v>23</v>
      </c>
      <c r="G56" s="10">
        <f t="shared" si="1"/>
        <v>0.23000000000000004</v>
      </c>
      <c r="H56" s="8">
        <v>4.8</v>
      </c>
      <c r="I56" s="11">
        <f t="shared" si="2"/>
        <v>0.28799999999999998</v>
      </c>
      <c r="J56" s="10">
        <f t="shared" si="3"/>
        <v>0.51800000000000002</v>
      </c>
      <c r="K56" s="4"/>
      <c r="L56" s="7">
        <f t="shared" si="4"/>
        <v>0.51800000000000002</v>
      </c>
      <c r="M56" s="12">
        <f t="shared" si="5"/>
        <v>0.1208494</v>
      </c>
    </row>
    <row r="57" spans="1:13" x14ac:dyDescent="0.25">
      <c r="A57" s="13" t="s">
        <v>516</v>
      </c>
      <c r="B57" s="8">
        <v>5</v>
      </c>
      <c r="C57" s="8">
        <v>7</v>
      </c>
      <c r="D57" s="8">
        <v>3</v>
      </c>
      <c r="E57" s="8">
        <v>3</v>
      </c>
      <c r="F57" s="9">
        <f t="shared" si="0"/>
        <v>18</v>
      </c>
      <c r="G57" s="10">
        <f t="shared" si="1"/>
        <v>0.18</v>
      </c>
      <c r="H57" s="8">
        <v>5.6</v>
      </c>
      <c r="I57" s="11">
        <f t="shared" si="2"/>
        <v>0.33599999999999997</v>
      </c>
      <c r="J57" s="10">
        <f t="shared" si="3"/>
        <v>0.51600000000000001</v>
      </c>
      <c r="K57" s="4"/>
      <c r="L57" s="7">
        <f t="shared" si="4"/>
        <v>0.51600000000000001</v>
      </c>
      <c r="M57" s="12">
        <f t="shared" si="5"/>
        <v>0.1203828</v>
      </c>
    </row>
    <row r="58" spans="1:13" x14ac:dyDescent="0.25">
      <c r="A58" s="13" t="s">
        <v>478</v>
      </c>
      <c r="B58" s="8">
        <v>5</v>
      </c>
      <c r="C58" s="8">
        <v>5</v>
      </c>
      <c r="D58" s="8">
        <v>1</v>
      </c>
      <c r="E58" s="8">
        <v>2</v>
      </c>
      <c r="F58" s="9">
        <f t="shared" si="0"/>
        <v>13</v>
      </c>
      <c r="G58" s="10">
        <f t="shared" si="1"/>
        <v>0.13</v>
      </c>
      <c r="H58" s="8">
        <v>6.4</v>
      </c>
      <c r="I58" s="11">
        <f t="shared" si="2"/>
        <v>0.38400000000000001</v>
      </c>
      <c r="J58" s="10">
        <f t="shared" si="3"/>
        <v>0.51400000000000001</v>
      </c>
      <c r="K58" s="4"/>
      <c r="L58" s="7">
        <f t="shared" si="4"/>
        <v>0.51400000000000001</v>
      </c>
      <c r="M58" s="12">
        <f t="shared" si="5"/>
        <v>0.11991619999999999</v>
      </c>
    </row>
    <row r="59" spans="1:13" x14ac:dyDescent="0.25">
      <c r="A59" s="13" t="s">
        <v>245</v>
      </c>
      <c r="B59" s="8">
        <v>3</v>
      </c>
      <c r="C59" s="8">
        <v>7</v>
      </c>
      <c r="D59" s="8">
        <v>4</v>
      </c>
      <c r="E59" s="8">
        <v>6</v>
      </c>
      <c r="F59" s="9">
        <f t="shared" si="0"/>
        <v>20</v>
      </c>
      <c r="G59" s="10">
        <f t="shared" si="1"/>
        <v>0.2</v>
      </c>
      <c r="H59" s="8">
        <v>5.2</v>
      </c>
      <c r="I59" s="11">
        <f t="shared" si="2"/>
        <v>0.312</v>
      </c>
      <c r="J59" s="10">
        <f t="shared" si="3"/>
        <v>0.51200000000000001</v>
      </c>
      <c r="K59" s="4"/>
      <c r="L59" s="7">
        <f t="shared" si="4"/>
        <v>0.51200000000000001</v>
      </c>
      <c r="M59" s="12">
        <f t="shared" si="5"/>
        <v>0.1194496</v>
      </c>
    </row>
    <row r="60" spans="1:13" x14ac:dyDescent="0.25">
      <c r="A60" s="13" t="s">
        <v>314</v>
      </c>
      <c r="B60" s="8">
        <v>8</v>
      </c>
      <c r="C60" s="8">
        <v>5</v>
      </c>
      <c r="D60" s="8">
        <v>5</v>
      </c>
      <c r="E60" s="8">
        <v>2</v>
      </c>
      <c r="F60" s="9">
        <f t="shared" si="0"/>
        <v>20</v>
      </c>
      <c r="G60" s="10">
        <f t="shared" si="1"/>
        <v>0.2</v>
      </c>
      <c r="H60" s="8">
        <v>5.2</v>
      </c>
      <c r="I60" s="11">
        <f t="shared" si="2"/>
        <v>0.312</v>
      </c>
      <c r="J60" s="10">
        <f t="shared" si="3"/>
        <v>0.51200000000000001</v>
      </c>
      <c r="K60" s="4"/>
      <c r="L60" s="7">
        <f t="shared" si="4"/>
        <v>0.51200000000000001</v>
      </c>
      <c r="M60" s="12">
        <f t="shared" si="5"/>
        <v>0.1194496</v>
      </c>
    </row>
    <row r="61" spans="1:13" x14ac:dyDescent="0.25">
      <c r="A61" s="13" t="s">
        <v>527</v>
      </c>
      <c r="B61" s="8">
        <v>7</v>
      </c>
      <c r="C61" s="8">
        <v>7</v>
      </c>
      <c r="D61" s="8">
        <v>2</v>
      </c>
      <c r="E61" s="8">
        <v>4</v>
      </c>
      <c r="F61" s="9">
        <f t="shared" si="0"/>
        <v>20</v>
      </c>
      <c r="G61" s="10">
        <f t="shared" si="1"/>
        <v>0.2</v>
      </c>
      <c r="H61" s="8">
        <v>5.2</v>
      </c>
      <c r="I61" s="11">
        <f t="shared" si="2"/>
        <v>0.312</v>
      </c>
      <c r="J61" s="10">
        <f t="shared" si="3"/>
        <v>0.51200000000000001</v>
      </c>
      <c r="K61" s="4"/>
      <c r="L61" s="7">
        <f t="shared" si="4"/>
        <v>0.51200000000000001</v>
      </c>
      <c r="M61" s="12">
        <f t="shared" si="5"/>
        <v>0.1194496</v>
      </c>
    </row>
    <row r="62" spans="1:13" x14ac:dyDescent="0.25">
      <c r="A62" s="13" t="s">
        <v>351</v>
      </c>
      <c r="B62" s="8">
        <v>3</v>
      </c>
      <c r="C62" s="8">
        <v>4</v>
      </c>
      <c r="D62" s="8">
        <v>3</v>
      </c>
      <c r="E62" s="8">
        <v>5</v>
      </c>
      <c r="F62" s="9">
        <f t="shared" si="0"/>
        <v>15</v>
      </c>
      <c r="G62" s="10">
        <f t="shared" si="1"/>
        <v>0.15</v>
      </c>
      <c r="H62" s="8">
        <v>6</v>
      </c>
      <c r="I62" s="11">
        <f t="shared" si="2"/>
        <v>0.36</v>
      </c>
      <c r="J62" s="10">
        <f t="shared" si="3"/>
        <v>0.51</v>
      </c>
      <c r="K62" s="4"/>
      <c r="L62" s="7">
        <f t="shared" si="4"/>
        <v>0.51</v>
      </c>
      <c r="M62" s="12">
        <f t="shared" si="5"/>
        <v>0.11898299999999999</v>
      </c>
    </row>
    <row r="63" spans="1:13" x14ac:dyDescent="0.25">
      <c r="A63" s="13" t="s">
        <v>458</v>
      </c>
      <c r="B63" s="8">
        <v>2</v>
      </c>
      <c r="C63" s="8">
        <v>5</v>
      </c>
      <c r="D63" s="8">
        <v>5</v>
      </c>
      <c r="E63" s="8">
        <v>3</v>
      </c>
      <c r="F63" s="9">
        <f t="shared" si="0"/>
        <v>15</v>
      </c>
      <c r="G63" s="10">
        <f t="shared" si="1"/>
        <v>0.15</v>
      </c>
      <c r="H63" s="8">
        <v>6</v>
      </c>
      <c r="I63" s="11">
        <f t="shared" si="2"/>
        <v>0.36</v>
      </c>
      <c r="J63" s="10">
        <f t="shared" si="3"/>
        <v>0.51</v>
      </c>
      <c r="K63" s="4"/>
      <c r="L63" s="7">
        <f t="shared" si="4"/>
        <v>0.51</v>
      </c>
      <c r="M63" s="12">
        <f t="shared" si="5"/>
        <v>0.11898299999999999</v>
      </c>
    </row>
    <row r="64" spans="1:13" x14ac:dyDescent="0.25">
      <c r="A64" s="13" t="s">
        <v>258</v>
      </c>
      <c r="B64" s="8">
        <v>6</v>
      </c>
      <c r="C64" s="8">
        <v>6</v>
      </c>
      <c r="D64" s="8">
        <v>3</v>
      </c>
      <c r="E64" s="8">
        <v>2</v>
      </c>
      <c r="F64" s="9">
        <f t="shared" si="0"/>
        <v>17</v>
      </c>
      <c r="G64" s="10">
        <f t="shared" si="1"/>
        <v>0.17</v>
      </c>
      <c r="H64" s="8">
        <v>5.6</v>
      </c>
      <c r="I64" s="11">
        <f t="shared" si="2"/>
        <v>0.33599999999999997</v>
      </c>
      <c r="J64" s="10">
        <f t="shared" si="3"/>
        <v>0.50600000000000001</v>
      </c>
      <c r="K64" s="4"/>
      <c r="L64" s="7">
        <f t="shared" si="4"/>
        <v>0.50600000000000001</v>
      </c>
      <c r="M64" s="12">
        <f t="shared" si="5"/>
        <v>0.11804979999999998</v>
      </c>
    </row>
    <row r="65" spans="1:13" x14ac:dyDescent="0.25">
      <c r="A65" s="13" t="s">
        <v>148</v>
      </c>
      <c r="B65" s="8">
        <v>7</v>
      </c>
      <c r="C65" s="8">
        <v>6</v>
      </c>
      <c r="D65" s="8">
        <v>4</v>
      </c>
      <c r="E65" s="8">
        <v>2</v>
      </c>
      <c r="F65" s="9">
        <f t="shared" si="0"/>
        <v>19</v>
      </c>
      <c r="G65" s="10">
        <f t="shared" si="1"/>
        <v>0.19</v>
      </c>
      <c r="H65" s="8">
        <v>5.2</v>
      </c>
      <c r="I65" s="11">
        <f t="shared" si="2"/>
        <v>0.312</v>
      </c>
      <c r="J65" s="10">
        <f t="shared" si="3"/>
        <v>0.502</v>
      </c>
      <c r="K65" s="4"/>
      <c r="L65" s="7">
        <f t="shared" si="4"/>
        <v>0.502</v>
      </c>
      <c r="M65" s="12">
        <f t="shared" si="5"/>
        <v>0.11711659999999999</v>
      </c>
    </row>
    <row r="66" spans="1:13" x14ac:dyDescent="0.25">
      <c r="A66" s="13" t="s">
        <v>175</v>
      </c>
      <c r="B66" s="8">
        <v>6</v>
      </c>
      <c r="C66" s="8">
        <v>4</v>
      </c>
      <c r="D66" s="8">
        <v>6</v>
      </c>
      <c r="E66" s="8">
        <v>3</v>
      </c>
      <c r="F66" s="9">
        <f t="shared" ref="F66:F128" si="6">SUM(B66:E66)</f>
        <v>19</v>
      </c>
      <c r="G66" s="10">
        <f t="shared" ref="G66:G128" si="7">F66*0.4/40</f>
        <v>0.19</v>
      </c>
      <c r="H66" s="8">
        <v>5.2</v>
      </c>
      <c r="I66" s="11">
        <f t="shared" ref="I66:I128" si="8">H66*0.06</f>
        <v>0.312</v>
      </c>
      <c r="J66" s="10">
        <f t="shared" ref="J66:J128" si="9">G66+I66</f>
        <v>0.502</v>
      </c>
      <c r="K66" s="4"/>
      <c r="L66" s="7">
        <f t="shared" ref="L66:L128" si="10">J66+K66</f>
        <v>0.502</v>
      </c>
      <c r="M66" s="12">
        <f t="shared" ref="M66:M128" si="11">J66*23.33/100</f>
        <v>0.11711659999999999</v>
      </c>
    </row>
    <row r="67" spans="1:13" x14ac:dyDescent="0.25">
      <c r="A67" s="13" t="s">
        <v>191</v>
      </c>
      <c r="B67" s="8">
        <v>9</v>
      </c>
      <c r="C67" s="8">
        <v>8</v>
      </c>
      <c r="D67" s="8">
        <v>2</v>
      </c>
      <c r="E67" s="8">
        <v>0</v>
      </c>
      <c r="F67" s="9">
        <f t="shared" si="6"/>
        <v>19</v>
      </c>
      <c r="G67" s="10">
        <f t="shared" si="7"/>
        <v>0.19</v>
      </c>
      <c r="H67" s="8">
        <v>5.2</v>
      </c>
      <c r="I67" s="11">
        <f t="shared" si="8"/>
        <v>0.312</v>
      </c>
      <c r="J67" s="10">
        <f t="shared" si="9"/>
        <v>0.502</v>
      </c>
      <c r="K67" s="4"/>
      <c r="L67" s="7">
        <f t="shared" si="10"/>
        <v>0.502</v>
      </c>
      <c r="M67" s="12">
        <f t="shared" si="11"/>
        <v>0.11711659999999999</v>
      </c>
    </row>
    <row r="68" spans="1:13" x14ac:dyDescent="0.25">
      <c r="A68" s="13" t="s">
        <v>271</v>
      </c>
      <c r="B68" s="8">
        <v>8</v>
      </c>
      <c r="C68" s="8">
        <v>5</v>
      </c>
      <c r="D68" s="8">
        <v>5</v>
      </c>
      <c r="E68" s="8">
        <v>1</v>
      </c>
      <c r="F68" s="9">
        <f t="shared" si="6"/>
        <v>19</v>
      </c>
      <c r="G68" s="10">
        <f t="shared" si="7"/>
        <v>0.19</v>
      </c>
      <c r="H68" s="8">
        <v>5.2</v>
      </c>
      <c r="I68" s="11">
        <f t="shared" si="8"/>
        <v>0.312</v>
      </c>
      <c r="J68" s="10">
        <f t="shared" si="9"/>
        <v>0.502</v>
      </c>
      <c r="K68" s="4"/>
      <c r="L68" s="7">
        <f t="shared" si="10"/>
        <v>0.502</v>
      </c>
      <c r="M68" s="12">
        <f t="shared" si="11"/>
        <v>0.11711659999999999</v>
      </c>
    </row>
    <row r="69" spans="1:13" x14ac:dyDescent="0.25">
      <c r="A69" s="13" t="s">
        <v>72</v>
      </c>
      <c r="B69" s="8">
        <v>7</v>
      </c>
      <c r="C69" s="8">
        <v>6</v>
      </c>
      <c r="D69" s="8">
        <v>3</v>
      </c>
      <c r="E69" s="8">
        <v>3</v>
      </c>
      <c r="F69" s="9">
        <f t="shared" si="6"/>
        <v>19</v>
      </c>
      <c r="G69" s="10">
        <f t="shared" si="7"/>
        <v>0.19</v>
      </c>
      <c r="H69" s="8">
        <v>5.2</v>
      </c>
      <c r="I69" s="11">
        <f t="shared" si="8"/>
        <v>0.312</v>
      </c>
      <c r="J69" s="10">
        <f t="shared" si="9"/>
        <v>0.502</v>
      </c>
      <c r="K69" s="4"/>
      <c r="L69" s="7">
        <f t="shared" si="10"/>
        <v>0.502</v>
      </c>
      <c r="M69" s="12">
        <f t="shared" si="11"/>
        <v>0.11711659999999999</v>
      </c>
    </row>
    <row r="70" spans="1:13" x14ac:dyDescent="0.25">
      <c r="A70" s="13" t="s">
        <v>51</v>
      </c>
      <c r="B70" s="8">
        <v>9</v>
      </c>
      <c r="C70" s="8">
        <v>5</v>
      </c>
      <c r="D70" s="8">
        <v>3</v>
      </c>
      <c r="E70" s="8">
        <v>4</v>
      </c>
      <c r="F70" s="9">
        <f t="shared" si="6"/>
        <v>21</v>
      </c>
      <c r="G70" s="10">
        <f t="shared" si="7"/>
        <v>0.21000000000000002</v>
      </c>
      <c r="H70" s="8">
        <v>4.8</v>
      </c>
      <c r="I70" s="11">
        <f t="shared" si="8"/>
        <v>0.28799999999999998</v>
      </c>
      <c r="J70" s="10">
        <f t="shared" si="9"/>
        <v>0.498</v>
      </c>
      <c r="K70" s="4"/>
      <c r="L70" s="7">
        <f t="shared" si="10"/>
        <v>0.498</v>
      </c>
      <c r="M70" s="12">
        <f t="shared" si="11"/>
        <v>0.11618339999999999</v>
      </c>
    </row>
    <row r="71" spans="1:13" x14ac:dyDescent="0.25">
      <c r="A71" s="13" t="s">
        <v>60</v>
      </c>
      <c r="B71" s="8">
        <v>7</v>
      </c>
      <c r="C71" s="8">
        <v>7</v>
      </c>
      <c r="D71" s="8">
        <v>3</v>
      </c>
      <c r="E71" s="8">
        <v>4</v>
      </c>
      <c r="F71" s="9">
        <f t="shared" si="6"/>
        <v>21</v>
      </c>
      <c r="G71" s="10">
        <f t="shared" si="7"/>
        <v>0.21000000000000002</v>
      </c>
      <c r="H71" s="8">
        <v>4.8</v>
      </c>
      <c r="I71" s="11">
        <f t="shared" si="8"/>
        <v>0.28799999999999998</v>
      </c>
      <c r="J71" s="10">
        <f t="shared" si="9"/>
        <v>0.498</v>
      </c>
      <c r="K71" s="4"/>
      <c r="L71" s="7">
        <f t="shared" si="10"/>
        <v>0.498</v>
      </c>
      <c r="M71" s="12">
        <f t="shared" si="11"/>
        <v>0.11618339999999999</v>
      </c>
    </row>
    <row r="72" spans="1:13" x14ac:dyDescent="0.25">
      <c r="A72" s="13" t="s">
        <v>413</v>
      </c>
      <c r="B72" s="8">
        <v>7</v>
      </c>
      <c r="C72" s="8">
        <v>5</v>
      </c>
      <c r="D72" s="8">
        <v>4</v>
      </c>
      <c r="E72" s="8">
        <v>5</v>
      </c>
      <c r="F72" s="9">
        <f t="shared" si="6"/>
        <v>21</v>
      </c>
      <c r="G72" s="10">
        <f t="shared" si="7"/>
        <v>0.21000000000000002</v>
      </c>
      <c r="H72" s="8">
        <v>4.8</v>
      </c>
      <c r="I72" s="11">
        <f t="shared" si="8"/>
        <v>0.28799999999999998</v>
      </c>
      <c r="J72" s="10">
        <f t="shared" si="9"/>
        <v>0.498</v>
      </c>
      <c r="K72" s="4"/>
      <c r="L72" s="7">
        <f t="shared" si="10"/>
        <v>0.498</v>
      </c>
      <c r="M72" s="12">
        <f t="shared" si="11"/>
        <v>0.11618339999999999</v>
      </c>
    </row>
    <row r="73" spans="1:13" x14ac:dyDescent="0.25">
      <c r="A73" s="13" t="s">
        <v>365</v>
      </c>
      <c r="B73" s="8">
        <v>4</v>
      </c>
      <c r="C73" s="8">
        <v>3</v>
      </c>
      <c r="D73" s="8">
        <v>3</v>
      </c>
      <c r="E73" s="8">
        <v>6</v>
      </c>
      <c r="F73" s="9">
        <f t="shared" si="6"/>
        <v>16</v>
      </c>
      <c r="G73" s="10">
        <f t="shared" si="7"/>
        <v>0.16</v>
      </c>
      <c r="H73" s="8">
        <v>5.6</v>
      </c>
      <c r="I73" s="11">
        <f t="shared" si="8"/>
        <v>0.33599999999999997</v>
      </c>
      <c r="J73" s="10">
        <f t="shared" si="9"/>
        <v>0.496</v>
      </c>
      <c r="K73" s="4"/>
      <c r="L73" s="7">
        <f t="shared" si="10"/>
        <v>0.496</v>
      </c>
      <c r="M73" s="12">
        <f t="shared" si="11"/>
        <v>0.11571679999999999</v>
      </c>
    </row>
    <row r="74" spans="1:13" x14ac:dyDescent="0.25">
      <c r="A74" s="13" t="s">
        <v>491</v>
      </c>
      <c r="B74" s="8">
        <v>3</v>
      </c>
      <c r="C74" s="8">
        <v>6</v>
      </c>
      <c r="D74" s="8">
        <v>3</v>
      </c>
      <c r="E74" s="8">
        <v>4</v>
      </c>
      <c r="F74" s="9">
        <f t="shared" si="6"/>
        <v>16</v>
      </c>
      <c r="G74" s="10">
        <f t="shared" si="7"/>
        <v>0.16</v>
      </c>
      <c r="H74" s="8">
        <v>5.6</v>
      </c>
      <c r="I74" s="11">
        <f t="shared" si="8"/>
        <v>0.33599999999999997</v>
      </c>
      <c r="J74" s="10">
        <f t="shared" si="9"/>
        <v>0.496</v>
      </c>
      <c r="K74" s="4"/>
      <c r="L74" s="7">
        <f t="shared" si="10"/>
        <v>0.496</v>
      </c>
      <c r="M74" s="12">
        <f t="shared" si="11"/>
        <v>0.11571679999999999</v>
      </c>
    </row>
    <row r="75" spans="1:13" x14ac:dyDescent="0.25">
      <c r="A75" s="13" t="s">
        <v>557</v>
      </c>
      <c r="B75" s="8">
        <v>6</v>
      </c>
      <c r="C75" s="8">
        <v>7</v>
      </c>
      <c r="D75" s="8">
        <v>5</v>
      </c>
      <c r="E75" s="8">
        <v>5</v>
      </c>
      <c r="F75" s="9">
        <f t="shared" si="6"/>
        <v>23</v>
      </c>
      <c r="G75" s="10">
        <f t="shared" si="7"/>
        <v>0.23000000000000004</v>
      </c>
      <c r="H75" s="8">
        <v>4.4000000000000004</v>
      </c>
      <c r="I75" s="11">
        <f t="shared" si="8"/>
        <v>0.26400000000000001</v>
      </c>
      <c r="J75" s="10">
        <f t="shared" si="9"/>
        <v>0.49400000000000005</v>
      </c>
      <c r="K75" s="4"/>
      <c r="L75" s="7">
        <f t="shared" si="10"/>
        <v>0.49400000000000005</v>
      </c>
      <c r="M75" s="12">
        <f t="shared" si="11"/>
        <v>0.1152502</v>
      </c>
    </row>
    <row r="76" spans="1:13" x14ac:dyDescent="0.25">
      <c r="A76" s="13" t="s">
        <v>157</v>
      </c>
      <c r="B76" s="8">
        <v>6</v>
      </c>
      <c r="C76" s="8">
        <v>5</v>
      </c>
      <c r="D76" s="8">
        <v>3</v>
      </c>
      <c r="E76" s="8">
        <v>4</v>
      </c>
      <c r="F76" s="9">
        <f t="shared" si="6"/>
        <v>18</v>
      </c>
      <c r="G76" s="10">
        <f t="shared" si="7"/>
        <v>0.18</v>
      </c>
      <c r="H76" s="8">
        <v>5.2</v>
      </c>
      <c r="I76" s="11">
        <f t="shared" si="8"/>
        <v>0.312</v>
      </c>
      <c r="J76" s="10">
        <f t="shared" si="9"/>
        <v>0.49199999999999999</v>
      </c>
      <c r="K76" s="4"/>
      <c r="L76" s="7">
        <f t="shared" si="10"/>
        <v>0.49199999999999999</v>
      </c>
      <c r="M76" s="12">
        <f t="shared" si="11"/>
        <v>0.11478359999999999</v>
      </c>
    </row>
    <row r="77" spans="1:13" x14ac:dyDescent="0.25">
      <c r="A77" s="13" t="s">
        <v>247</v>
      </c>
      <c r="B77" s="8">
        <v>6</v>
      </c>
      <c r="C77" s="8">
        <v>5</v>
      </c>
      <c r="D77" s="8">
        <v>2</v>
      </c>
      <c r="E77" s="8">
        <v>5</v>
      </c>
      <c r="F77" s="9">
        <f t="shared" si="6"/>
        <v>18</v>
      </c>
      <c r="G77" s="10">
        <f t="shared" si="7"/>
        <v>0.18</v>
      </c>
      <c r="H77" s="8">
        <v>5.2</v>
      </c>
      <c r="I77" s="11">
        <f t="shared" si="8"/>
        <v>0.312</v>
      </c>
      <c r="J77" s="10">
        <f t="shared" si="9"/>
        <v>0.49199999999999999</v>
      </c>
      <c r="K77" s="4"/>
      <c r="L77" s="7">
        <f t="shared" si="10"/>
        <v>0.49199999999999999</v>
      </c>
      <c r="M77" s="12">
        <f t="shared" si="11"/>
        <v>0.11478359999999999</v>
      </c>
    </row>
    <row r="78" spans="1:13" x14ac:dyDescent="0.25">
      <c r="A78" s="13" t="s">
        <v>422</v>
      </c>
      <c r="B78" s="8">
        <v>7</v>
      </c>
      <c r="C78" s="8">
        <v>5</v>
      </c>
      <c r="D78" s="8">
        <v>3</v>
      </c>
      <c r="E78" s="8">
        <v>3</v>
      </c>
      <c r="F78" s="9">
        <f t="shared" si="6"/>
        <v>18</v>
      </c>
      <c r="G78" s="10">
        <f t="shared" si="7"/>
        <v>0.18</v>
      </c>
      <c r="H78" s="8">
        <v>5.2</v>
      </c>
      <c r="I78" s="11">
        <f t="shared" si="8"/>
        <v>0.312</v>
      </c>
      <c r="J78" s="10">
        <f t="shared" si="9"/>
        <v>0.49199999999999999</v>
      </c>
      <c r="K78" s="4"/>
      <c r="L78" s="7">
        <f t="shared" si="10"/>
        <v>0.49199999999999999</v>
      </c>
      <c r="M78" s="12">
        <f t="shared" si="11"/>
        <v>0.11478359999999999</v>
      </c>
    </row>
    <row r="79" spans="1:13" x14ac:dyDescent="0.25">
      <c r="A79" s="13" t="s">
        <v>596</v>
      </c>
      <c r="B79" s="8">
        <v>3</v>
      </c>
      <c r="C79" s="8">
        <v>6</v>
      </c>
      <c r="D79" s="8">
        <v>5</v>
      </c>
      <c r="E79" s="8">
        <v>4</v>
      </c>
      <c r="F79" s="9">
        <f t="shared" si="6"/>
        <v>18</v>
      </c>
      <c r="G79" s="10">
        <f t="shared" si="7"/>
        <v>0.18</v>
      </c>
      <c r="H79" s="8">
        <v>5.2</v>
      </c>
      <c r="I79" s="11">
        <f t="shared" si="8"/>
        <v>0.312</v>
      </c>
      <c r="J79" s="10">
        <f t="shared" si="9"/>
        <v>0.49199999999999999</v>
      </c>
      <c r="K79" s="4"/>
      <c r="L79" s="7">
        <f t="shared" si="10"/>
        <v>0.49199999999999999</v>
      </c>
      <c r="M79" s="12">
        <f t="shared" si="11"/>
        <v>0.11478359999999999</v>
      </c>
    </row>
    <row r="80" spans="1:13" x14ac:dyDescent="0.25">
      <c r="A80" s="13" t="s">
        <v>489</v>
      </c>
      <c r="B80" s="8">
        <v>6</v>
      </c>
      <c r="C80" s="8">
        <v>5</v>
      </c>
      <c r="D80" s="8">
        <v>4</v>
      </c>
      <c r="E80" s="8">
        <v>3</v>
      </c>
      <c r="F80" s="9">
        <f t="shared" si="6"/>
        <v>18</v>
      </c>
      <c r="G80" s="10">
        <f t="shared" si="7"/>
        <v>0.18</v>
      </c>
      <c r="H80" s="8">
        <v>5.2</v>
      </c>
      <c r="I80" s="11">
        <f t="shared" si="8"/>
        <v>0.312</v>
      </c>
      <c r="J80" s="10">
        <f t="shared" si="9"/>
        <v>0.49199999999999999</v>
      </c>
      <c r="K80" s="4"/>
      <c r="L80" s="7">
        <f t="shared" si="10"/>
        <v>0.49199999999999999</v>
      </c>
      <c r="M80" s="12">
        <f t="shared" si="11"/>
        <v>0.11478359999999999</v>
      </c>
    </row>
    <row r="81" spans="1:13" x14ac:dyDescent="0.25">
      <c r="A81" s="13" t="s">
        <v>78</v>
      </c>
      <c r="B81" s="8">
        <v>5</v>
      </c>
      <c r="C81" s="8">
        <v>7</v>
      </c>
      <c r="D81" s="8">
        <v>5</v>
      </c>
      <c r="E81" s="8">
        <v>3</v>
      </c>
      <c r="F81" s="9">
        <f t="shared" si="6"/>
        <v>20</v>
      </c>
      <c r="G81" s="10">
        <f t="shared" si="7"/>
        <v>0.2</v>
      </c>
      <c r="H81" s="8">
        <v>4.8</v>
      </c>
      <c r="I81" s="11">
        <f t="shared" si="8"/>
        <v>0.28799999999999998</v>
      </c>
      <c r="J81" s="10">
        <f t="shared" si="9"/>
        <v>0.48799999999999999</v>
      </c>
      <c r="K81" s="4"/>
      <c r="L81" s="7">
        <f t="shared" si="10"/>
        <v>0.48799999999999999</v>
      </c>
      <c r="M81" s="12">
        <f t="shared" si="11"/>
        <v>0.11385039999999998</v>
      </c>
    </row>
    <row r="82" spans="1:13" x14ac:dyDescent="0.25">
      <c r="A82" s="13" t="s">
        <v>202</v>
      </c>
      <c r="B82" s="8">
        <v>6</v>
      </c>
      <c r="C82" s="8">
        <v>8</v>
      </c>
      <c r="D82" s="8">
        <v>5</v>
      </c>
      <c r="E82" s="8">
        <v>1</v>
      </c>
      <c r="F82" s="9">
        <f t="shared" si="6"/>
        <v>20</v>
      </c>
      <c r="G82" s="10">
        <f t="shared" si="7"/>
        <v>0.2</v>
      </c>
      <c r="H82" s="8">
        <v>4.8</v>
      </c>
      <c r="I82" s="11">
        <f t="shared" si="8"/>
        <v>0.28799999999999998</v>
      </c>
      <c r="J82" s="10">
        <f t="shared" si="9"/>
        <v>0.48799999999999999</v>
      </c>
      <c r="K82" s="4"/>
      <c r="L82" s="7">
        <f t="shared" si="10"/>
        <v>0.48799999999999999</v>
      </c>
      <c r="M82" s="12">
        <f t="shared" si="11"/>
        <v>0.11385039999999998</v>
      </c>
    </row>
    <row r="83" spans="1:13" x14ac:dyDescent="0.25">
      <c r="A83" s="13" t="s">
        <v>222</v>
      </c>
      <c r="B83" s="8">
        <v>6</v>
      </c>
      <c r="C83" s="8">
        <v>7</v>
      </c>
      <c r="D83" s="8">
        <v>2</v>
      </c>
      <c r="E83" s="8">
        <v>5</v>
      </c>
      <c r="F83" s="9">
        <f t="shared" si="6"/>
        <v>20</v>
      </c>
      <c r="G83" s="10">
        <f t="shared" si="7"/>
        <v>0.2</v>
      </c>
      <c r="H83" s="8">
        <v>4.8</v>
      </c>
      <c r="I83" s="11">
        <f t="shared" si="8"/>
        <v>0.28799999999999998</v>
      </c>
      <c r="J83" s="10">
        <f t="shared" si="9"/>
        <v>0.48799999999999999</v>
      </c>
      <c r="K83" s="4"/>
      <c r="L83" s="7">
        <f t="shared" si="10"/>
        <v>0.48799999999999999</v>
      </c>
      <c r="M83" s="12">
        <f t="shared" si="11"/>
        <v>0.11385039999999998</v>
      </c>
    </row>
    <row r="84" spans="1:13" x14ac:dyDescent="0.25">
      <c r="A84" s="13" t="s">
        <v>569</v>
      </c>
      <c r="B84" s="8">
        <v>7</v>
      </c>
      <c r="C84" s="8">
        <v>5</v>
      </c>
      <c r="D84" s="8">
        <v>4</v>
      </c>
      <c r="E84" s="8">
        <v>4</v>
      </c>
      <c r="F84" s="9">
        <f t="shared" si="6"/>
        <v>20</v>
      </c>
      <c r="G84" s="10">
        <f t="shared" si="7"/>
        <v>0.2</v>
      </c>
      <c r="H84" s="8">
        <v>4.8</v>
      </c>
      <c r="I84" s="11">
        <f t="shared" si="8"/>
        <v>0.28799999999999998</v>
      </c>
      <c r="J84" s="10">
        <f t="shared" si="9"/>
        <v>0.48799999999999999</v>
      </c>
      <c r="K84" s="4"/>
      <c r="L84" s="7">
        <f t="shared" si="10"/>
        <v>0.48799999999999999</v>
      </c>
      <c r="M84" s="12">
        <f t="shared" si="11"/>
        <v>0.11385039999999998</v>
      </c>
    </row>
    <row r="85" spans="1:13" x14ac:dyDescent="0.25">
      <c r="A85" s="13" t="s">
        <v>361</v>
      </c>
      <c r="B85" s="8">
        <v>5</v>
      </c>
      <c r="C85" s="8">
        <v>8</v>
      </c>
      <c r="D85" s="8">
        <v>3</v>
      </c>
      <c r="E85" s="8">
        <v>4</v>
      </c>
      <c r="F85" s="9">
        <f t="shared" si="6"/>
        <v>20</v>
      </c>
      <c r="G85" s="10">
        <f t="shared" si="7"/>
        <v>0.2</v>
      </c>
      <c r="H85" s="8">
        <v>4.8</v>
      </c>
      <c r="I85" s="11">
        <f t="shared" si="8"/>
        <v>0.28799999999999998</v>
      </c>
      <c r="J85" s="10">
        <f t="shared" si="9"/>
        <v>0.48799999999999999</v>
      </c>
      <c r="K85" s="4"/>
      <c r="L85" s="7">
        <f t="shared" si="10"/>
        <v>0.48799999999999999</v>
      </c>
      <c r="M85" s="12">
        <f t="shared" si="11"/>
        <v>0.11385039999999998</v>
      </c>
    </row>
    <row r="86" spans="1:13" x14ac:dyDescent="0.25">
      <c r="A86" s="13" t="s">
        <v>171</v>
      </c>
      <c r="B86" s="8">
        <v>5</v>
      </c>
      <c r="C86" s="8">
        <v>5</v>
      </c>
      <c r="D86" s="8">
        <v>4</v>
      </c>
      <c r="E86" s="8">
        <v>3</v>
      </c>
      <c r="F86" s="9">
        <f t="shared" si="6"/>
        <v>17</v>
      </c>
      <c r="G86" s="10">
        <f t="shared" si="7"/>
        <v>0.17</v>
      </c>
      <c r="H86" s="8">
        <v>5.2</v>
      </c>
      <c r="I86" s="11">
        <f t="shared" si="8"/>
        <v>0.312</v>
      </c>
      <c r="J86" s="10">
        <f t="shared" si="9"/>
        <v>0.48199999999999998</v>
      </c>
      <c r="K86" s="4"/>
      <c r="L86" s="7">
        <f t="shared" si="10"/>
        <v>0.48199999999999998</v>
      </c>
      <c r="M86" s="12">
        <f t="shared" si="11"/>
        <v>0.11245059999999998</v>
      </c>
    </row>
    <row r="87" spans="1:13" x14ac:dyDescent="0.25">
      <c r="A87" s="13" t="s">
        <v>279</v>
      </c>
      <c r="B87" s="8">
        <v>5</v>
      </c>
      <c r="C87" s="8">
        <v>6</v>
      </c>
      <c r="D87" s="8">
        <v>2</v>
      </c>
      <c r="E87" s="8">
        <v>4</v>
      </c>
      <c r="F87" s="9">
        <f t="shared" si="6"/>
        <v>17</v>
      </c>
      <c r="G87" s="10">
        <f t="shared" si="7"/>
        <v>0.17</v>
      </c>
      <c r="H87" s="8">
        <v>5.2</v>
      </c>
      <c r="I87" s="11">
        <f t="shared" si="8"/>
        <v>0.312</v>
      </c>
      <c r="J87" s="10">
        <f t="shared" si="9"/>
        <v>0.48199999999999998</v>
      </c>
      <c r="K87" s="4"/>
      <c r="L87" s="7">
        <f t="shared" si="10"/>
        <v>0.48199999999999998</v>
      </c>
      <c r="M87" s="12">
        <f t="shared" si="11"/>
        <v>0.11245059999999998</v>
      </c>
    </row>
    <row r="88" spans="1:13" x14ac:dyDescent="0.25">
      <c r="A88" s="13" t="s">
        <v>292</v>
      </c>
      <c r="B88" s="8">
        <v>5</v>
      </c>
      <c r="C88" s="8">
        <v>6</v>
      </c>
      <c r="D88" s="8">
        <v>4</v>
      </c>
      <c r="E88" s="8">
        <v>2</v>
      </c>
      <c r="F88" s="9">
        <f t="shared" si="6"/>
        <v>17</v>
      </c>
      <c r="G88" s="10">
        <f t="shared" si="7"/>
        <v>0.17</v>
      </c>
      <c r="H88" s="8">
        <v>5.2</v>
      </c>
      <c r="I88" s="11">
        <f t="shared" si="8"/>
        <v>0.312</v>
      </c>
      <c r="J88" s="10">
        <f t="shared" si="9"/>
        <v>0.48199999999999998</v>
      </c>
      <c r="K88" s="4"/>
      <c r="L88" s="7">
        <f t="shared" si="10"/>
        <v>0.48199999999999998</v>
      </c>
      <c r="M88" s="12">
        <f t="shared" si="11"/>
        <v>0.11245059999999998</v>
      </c>
    </row>
    <row r="89" spans="1:13" x14ac:dyDescent="0.25">
      <c r="A89" s="13" t="s">
        <v>566</v>
      </c>
      <c r="B89" s="8">
        <v>6</v>
      </c>
      <c r="C89" s="8">
        <v>5</v>
      </c>
      <c r="D89" s="8">
        <v>2</v>
      </c>
      <c r="E89" s="8">
        <v>4</v>
      </c>
      <c r="F89" s="9">
        <f t="shared" si="6"/>
        <v>17</v>
      </c>
      <c r="G89" s="10">
        <f t="shared" si="7"/>
        <v>0.17</v>
      </c>
      <c r="H89" s="8">
        <v>5.2</v>
      </c>
      <c r="I89" s="11">
        <f t="shared" si="8"/>
        <v>0.312</v>
      </c>
      <c r="J89" s="10">
        <f t="shared" si="9"/>
        <v>0.48199999999999998</v>
      </c>
      <c r="K89" s="4"/>
      <c r="L89" s="7">
        <f t="shared" si="10"/>
        <v>0.48199999999999998</v>
      </c>
      <c r="M89" s="12">
        <f t="shared" si="11"/>
        <v>0.11245059999999998</v>
      </c>
    </row>
    <row r="90" spans="1:13" x14ac:dyDescent="0.25">
      <c r="A90" s="13" t="s">
        <v>473</v>
      </c>
      <c r="B90" s="8">
        <v>5</v>
      </c>
      <c r="C90" s="8">
        <v>7</v>
      </c>
      <c r="D90" s="8">
        <v>2</v>
      </c>
      <c r="E90" s="8">
        <v>3</v>
      </c>
      <c r="F90" s="9">
        <f t="shared" si="6"/>
        <v>17</v>
      </c>
      <c r="G90" s="10">
        <f t="shared" si="7"/>
        <v>0.17</v>
      </c>
      <c r="H90" s="8">
        <v>5.2</v>
      </c>
      <c r="I90" s="11">
        <f t="shared" si="8"/>
        <v>0.312</v>
      </c>
      <c r="J90" s="10">
        <f t="shared" si="9"/>
        <v>0.48199999999999998</v>
      </c>
      <c r="K90" s="4"/>
      <c r="L90" s="7">
        <f t="shared" si="10"/>
        <v>0.48199999999999998</v>
      </c>
      <c r="M90" s="12">
        <f t="shared" si="11"/>
        <v>0.11245059999999998</v>
      </c>
    </row>
    <row r="91" spans="1:13" x14ac:dyDescent="0.25">
      <c r="A91" s="13" t="s">
        <v>243</v>
      </c>
      <c r="B91" s="8">
        <v>9</v>
      </c>
      <c r="C91" s="8">
        <v>9</v>
      </c>
      <c r="D91" s="8">
        <v>2</v>
      </c>
      <c r="E91" s="8">
        <v>4</v>
      </c>
      <c r="F91" s="9">
        <f t="shared" si="6"/>
        <v>24</v>
      </c>
      <c r="G91" s="10">
        <f t="shared" si="7"/>
        <v>0.24000000000000005</v>
      </c>
      <c r="H91" s="8">
        <v>4</v>
      </c>
      <c r="I91" s="11">
        <f t="shared" si="8"/>
        <v>0.24</v>
      </c>
      <c r="J91" s="10">
        <f t="shared" si="9"/>
        <v>0.48000000000000004</v>
      </c>
      <c r="K91" s="4"/>
      <c r="L91" s="7">
        <f t="shared" si="10"/>
        <v>0.48000000000000004</v>
      </c>
      <c r="M91" s="12">
        <f t="shared" si="11"/>
        <v>0.111984</v>
      </c>
    </row>
    <row r="92" spans="1:13" x14ac:dyDescent="0.25">
      <c r="A92" s="13" t="s">
        <v>238</v>
      </c>
      <c r="B92" s="8">
        <v>6</v>
      </c>
      <c r="C92" s="8">
        <v>6</v>
      </c>
      <c r="D92" s="8">
        <v>3</v>
      </c>
      <c r="E92" s="8">
        <v>4</v>
      </c>
      <c r="F92" s="9">
        <f t="shared" si="6"/>
        <v>19</v>
      </c>
      <c r="G92" s="10">
        <f t="shared" si="7"/>
        <v>0.19</v>
      </c>
      <c r="H92" s="8">
        <v>4.8</v>
      </c>
      <c r="I92" s="11">
        <f t="shared" si="8"/>
        <v>0.28799999999999998</v>
      </c>
      <c r="J92" s="10">
        <f t="shared" si="9"/>
        <v>0.47799999999999998</v>
      </c>
      <c r="K92" s="4"/>
      <c r="L92" s="7">
        <f t="shared" si="10"/>
        <v>0.47799999999999998</v>
      </c>
      <c r="M92" s="12">
        <f t="shared" si="11"/>
        <v>0.11151739999999999</v>
      </c>
    </row>
    <row r="93" spans="1:13" x14ac:dyDescent="0.25">
      <c r="A93" s="13" t="s">
        <v>253</v>
      </c>
      <c r="B93" s="8">
        <v>4</v>
      </c>
      <c r="C93" s="8">
        <v>7</v>
      </c>
      <c r="D93" s="8">
        <v>2</v>
      </c>
      <c r="E93" s="8">
        <v>6</v>
      </c>
      <c r="F93" s="9">
        <f t="shared" si="6"/>
        <v>19</v>
      </c>
      <c r="G93" s="10">
        <f t="shared" si="7"/>
        <v>0.19</v>
      </c>
      <c r="H93" s="8">
        <v>4.8</v>
      </c>
      <c r="I93" s="11">
        <f t="shared" si="8"/>
        <v>0.28799999999999998</v>
      </c>
      <c r="J93" s="10">
        <f t="shared" si="9"/>
        <v>0.47799999999999998</v>
      </c>
      <c r="K93" s="4"/>
      <c r="L93" s="7">
        <f t="shared" si="10"/>
        <v>0.47799999999999998</v>
      </c>
      <c r="M93" s="12">
        <f t="shared" si="11"/>
        <v>0.11151739999999999</v>
      </c>
    </row>
    <row r="94" spans="1:13" x14ac:dyDescent="0.25">
      <c r="A94" s="13" t="s">
        <v>166</v>
      </c>
      <c r="B94" s="8">
        <v>2</v>
      </c>
      <c r="C94" s="8">
        <v>5</v>
      </c>
      <c r="D94" s="8">
        <v>3</v>
      </c>
      <c r="E94" s="8">
        <v>4</v>
      </c>
      <c r="F94" s="9">
        <f t="shared" si="6"/>
        <v>14</v>
      </c>
      <c r="G94" s="10">
        <f t="shared" si="7"/>
        <v>0.14000000000000001</v>
      </c>
      <c r="H94" s="8">
        <v>5.6</v>
      </c>
      <c r="I94" s="11">
        <f t="shared" si="8"/>
        <v>0.33599999999999997</v>
      </c>
      <c r="J94" s="10">
        <f t="shared" si="9"/>
        <v>0.47599999999999998</v>
      </c>
      <c r="K94" s="4"/>
      <c r="L94" s="7">
        <f t="shared" si="10"/>
        <v>0.47599999999999998</v>
      </c>
      <c r="M94" s="12">
        <f t="shared" si="11"/>
        <v>0.11105079999999999</v>
      </c>
    </row>
    <row r="95" spans="1:13" x14ac:dyDescent="0.25">
      <c r="A95" s="13" t="s">
        <v>403</v>
      </c>
      <c r="B95" s="8">
        <v>4</v>
      </c>
      <c r="C95" s="8">
        <v>5</v>
      </c>
      <c r="D95" s="8">
        <v>2</v>
      </c>
      <c r="E95" s="8">
        <v>3</v>
      </c>
      <c r="F95" s="9">
        <f t="shared" si="6"/>
        <v>14</v>
      </c>
      <c r="G95" s="10">
        <f t="shared" si="7"/>
        <v>0.14000000000000001</v>
      </c>
      <c r="H95" s="8">
        <v>5.6</v>
      </c>
      <c r="I95" s="11">
        <f t="shared" si="8"/>
        <v>0.33599999999999997</v>
      </c>
      <c r="J95" s="10">
        <f t="shared" si="9"/>
        <v>0.47599999999999998</v>
      </c>
      <c r="K95" s="4"/>
      <c r="L95" s="7">
        <f t="shared" si="10"/>
        <v>0.47599999999999998</v>
      </c>
      <c r="M95" s="12">
        <f t="shared" si="11"/>
        <v>0.11105079999999999</v>
      </c>
    </row>
    <row r="96" spans="1:13" x14ac:dyDescent="0.25">
      <c r="A96" s="13" t="s">
        <v>618</v>
      </c>
      <c r="B96" s="8">
        <v>0</v>
      </c>
      <c r="C96" s="8">
        <v>7</v>
      </c>
      <c r="D96" s="8">
        <v>1</v>
      </c>
      <c r="E96" s="8">
        <v>6</v>
      </c>
      <c r="F96" s="9">
        <f t="shared" si="6"/>
        <v>14</v>
      </c>
      <c r="G96" s="10">
        <f t="shared" si="7"/>
        <v>0.14000000000000001</v>
      </c>
      <c r="H96" s="8">
        <v>5.6</v>
      </c>
      <c r="I96" s="11">
        <f t="shared" si="8"/>
        <v>0.33599999999999997</v>
      </c>
      <c r="J96" s="10">
        <f t="shared" si="9"/>
        <v>0.47599999999999998</v>
      </c>
      <c r="K96" s="4"/>
      <c r="L96" s="7">
        <f t="shared" si="10"/>
        <v>0.47599999999999998</v>
      </c>
      <c r="M96" s="12">
        <f t="shared" si="11"/>
        <v>0.11105079999999999</v>
      </c>
    </row>
    <row r="97" spans="1:13" x14ac:dyDescent="0.25">
      <c r="A97" s="13" t="s">
        <v>265</v>
      </c>
      <c r="B97" s="8">
        <v>4</v>
      </c>
      <c r="C97" s="8">
        <v>8</v>
      </c>
      <c r="D97" s="8">
        <v>4</v>
      </c>
      <c r="E97" s="8">
        <v>5</v>
      </c>
      <c r="F97" s="9">
        <f t="shared" si="6"/>
        <v>21</v>
      </c>
      <c r="G97" s="10">
        <f t="shared" si="7"/>
        <v>0.21000000000000002</v>
      </c>
      <c r="H97" s="8">
        <v>4.4000000000000004</v>
      </c>
      <c r="I97" s="11">
        <f t="shared" si="8"/>
        <v>0.26400000000000001</v>
      </c>
      <c r="J97" s="10">
        <f t="shared" si="9"/>
        <v>0.47400000000000003</v>
      </c>
      <c r="K97" s="4"/>
      <c r="L97" s="7">
        <f t="shared" si="10"/>
        <v>0.47400000000000003</v>
      </c>
      <c r="M97" s="12">
        <f t="shared" si="11"/>
        <v>0.11058419999999999</v>
      </c>
    </row>
    <row r="98" spans="1:13" x14ac:dyDescent="0.25">
      <c r="A98" s="13" t="s">
        <v>58</v>
      </c>
      <c r="B98" s="8">
        <v>4</v>
      </c>
      <c r="C98" s="8">
        <v>6</v>
      </c>
      <c r="D98" s="8">
        <v>3</v>
      </c>
      <c r="E98" s="8">
        <v>3</v>
      </c>
      <c r="F98" s="9">
        <f t="shared" si="6"/>
        <v>16</v>
      </c>
      <c r="G98" s="10">
        <f t="shared" si="7"/>
        <v>0.16</v>
      </c>
      <c r="H98" s="8">
        <v>5.2</v>
      </c>
      <c r="I98" s="11">
        <f t="shared" si="8"/>
        <v>0.312</v>
      </c>
      <c r="J98" s="10">
        <f t="shared" si="9"/>
        <v>0.47199999999999998</v>
      </c>
      <c r="K98" s="4"/>
      <c r="L98" s="7">
        <f t="shared" si="10"/>
        <v>0.47199999999999998</v>
      </c>
      <c r="M98" s="12">
        <f t="shared" si="11"/>
        <v>0.11011759999999998</v>
      </c>
    </row>
    <row r="99" spans="1:13" x14ac:dyDescent="0.25">
      <c r="A99" s="13" t="s">
        <v>254</v>
      </c>
      <c r="B99" s="8">
        <v>6</v>
      </c>
      <c r="C99" s="8">
        <v>7</v>
      </c>
      <c r="D99" s="8">
        <v>3</v>
      </c>
      <c r="E99" s="8">
        <v>0</v>
      </c>
      <c r="F99" s="9">
        <f t="shared" si="6"/>
        <v>16</v>
      </c>
      <c r="G99" s="10">
        <f t="shared" si="7"/>
        <v>0.16</v>
      </c>
      <c r="H99" s="8">
        <v>5.2</v>
      </c>
      <c r="I99" s="11">
        <f t="shared" si="8"/>
        <v>0.312</v>
      </c>
      <c r="J99" s="10">
        <f t="shared" si="9"/>
        <v>0.47199999999999998</v>
      </c>
      <c r="K99" s="4"/>
      <c r="L99" s="7">
        <f t="shared" si="10"/>
        <v>0.47199999999999998</v>
      </c>
      <c r="M99" s="12">
        <f t="shared" si="11"/>
        <v>0.11011759999999998</v>
      </c>
    </row>
    <row r="100" spans="1:13" x14ac:dyDescent="0.25">
      <c r="A100" s="13" t="s">
        <v>255</v>
      </c>
      <c r="B100" s="8">
        <v>9</v>
      </c>
      <c r="C100" s="8">
        <v>4</v>
      </c>
      <c r="D100" s="8">
        <v>3</v>
      </c>
      <c r="E100" s="8">
        <v>7</v>
      </c>
      <c r="F100" s="9">
        <f t="shared" si="6"/>
        <v>23</v>
      </c>
      <c r="G100" s="10">
        <f t="shared" si="7"/>
        <v>0.23000000000000004</v>
      </c>
      <c r="H100" s="8">
        <v>4</v>
      </c>
      <c r="I100" s="11">
        <f t="shared" si="8"/>
        <v>0.24</v>
      </c>
      <c r="J100" s="10">
        <f t="shared" si="9"/>
        <v>0.47000000000000003</v>
      </c>
      <c r="K100" s="4"/>
      <c r="L100" s="7">
        <f t="shared" si="10"/>
        <v>0.47000000000000003</v>
      </c>
      <c r="M100" s="12">
        <f t="shared" si="11"/>
        <v>0.109651</v>
      </c>
    </row>
    <row r="101" spans="1:13" x14ac:dyDescent="0.25">
      <c r="A101" s="13" t="s">
        <v>77</v>
      </c>
      <c r="B101" s="8">
        <v>6</v>
      </c>
      <c r="C101" s="8">
        <v>3</v>
      </c>
      <c r="D101" s="8">
        <v>2</v>
      </c>
      <c r="E101" s="8">
        <v>7</v>
      </c>
      <c r="F101" s="9">
        <f t="shared" si="6"/>
        <v>18</v>
      </c>
      <c r="G101" s="10">
        <f t="shared" si="7"/>
        <v>0.18</v>
      </c>
      <c r="H101" s="8">
        <v>4.8</v>
      </c>
      <c r="I101" s="11">
        <f t="shared" si="8"/>
        <v>0.28799999999999998</v>
      </c>
      <c r="J101" s="10">
        <f t="shared" si="9"/>
        <v>0.46799999999999997</v>
      </c>
      <c r="K101" s="4"/>
      <c r="L101" s="7">
        <f t="shared" si="10"/>
        <v>0.46799999999999997</v>
      </c>
      <c r="M101" s="12">
        <f t="shared" si="11"/>
        <v>0.10918439999999999</v>
      </c>
    </row>
    <row r="102" spans="1:13" x14ac:dyDescent="0.25">
      <c r="A102" s="13" t="s">
        <v>189</v>
      </c>
      <c r="B102" s="8">
        <v>4</v>
      </c>
      <c r="C102" s="8">
        <v>3</v>
      </c>
      <c r="D102" s="8">
        <v>3</v>
      </c>
      <c r="E102" s="8">
        <v>3</v>
      </c>
      <c r="F102" s="9">
        <f t="shared" si="6"/>
        <v>13</v>
      </c>
      <c r="G102" s="10">
        <f t="shared" si="7"/>
        <v>0.13</v>
      </c>
      <c r="H102" s="8">
        <v>5.6</v>
      </c>
      <c r="I102" s="11">
        <f t="shared" si="8"/>
        <v>0.33599999999999997</v>
      </c>
      <c r="J102" s="10">
        <f t="shared" si="9"/>
        <v>0.46599999999999997</v>
      </c>
      <c r="K102" s="4"/>
      <c r="L102" s="7">
        <f t="shared" si="10"/>
        <v>0.46599999999999997</v>
      </c>
      <c r="M102" s="12">
        <f t="shared" si="11"/>
        <v>0.10871779999999999</v>
      </c>
    </row>
    <row r="103" spans="1:13" x14ac:dyDescent="0.25">
      <c r="A103" s="13" t="s">
        <v>83</v>
      </c>
      <c r="B103" s="8">
        <v>3</v>
      </c>
      <c r="C103" s="8">
        <v>5</v>
      </c>
      <c r="D103" s="8">
        <v>3</v>
      </c>
      <c r="E103" s="8">
        <v>2</v>
      </c>
      <c r="F103" s="9">
        <f t="shared" si="6"/>
        <v>13</v>
      </c>
      <c r="G103" s="10">
        <f t="shared" si="7"/>
        <v>0.13</v>
      </c>
      <c r="H103" s="8">
        <v>5.6</v>
      </c>
      <c r="I103" s="11">
        <f t="shared" si="8"/>
        <v>0.33599999999999997</v>
      </c>
      <c r="J103" s="10">
        <f t="shared" si="9"/>
        <v>0.46599999999999997</v>
      </c>
      <c r="K103" s="4"/>
      <c r="L103" s="7">
        <f t="shared" si="10"/>
        <v>0.46599999999999997</v>
      </c>
      <c r="M103" s="12">
        <f t="shared" si="11"/>
        <v>0.10871779999999999</v>
      </c>
    </row>
    <row r="104" spans="1:13" x14ac:dyDescent="0.25">
      <c r="A104" s="13" t="s">
        <v>210</v>
      </c>
      <c r="B104" s="8">
        <v>5</v>
      </c>
      <c r="C104" s="8">
        <v>6</v>
      </c>
      <c r="D104" s="8">
        <v>3</v>
      </c>
      <c r="E104" s="8">
        <v>6</v>
      </c>
      <c r="F104" s="9">
        <f t="shared" si="6"/>
        <v>20</v>
      </c>
      <c r="G104" s="10">
        <f t="shared" si="7"/>
        <v>0.2</v>
      </c>
      <c r="H104" s="8">
        <v>4.4000000000000004</v>
      </c>
      <c r="I104" s="11">
        <f t="shared" si="8"/>
        <v>0.26400000000000001</v>
      </c>
      <c r="J104" s="10">
        <f t="shared" si="9"/>
        <v>0.46400000000000002</v>
      </c>
      <c r="K104" s="4"/>
      <c r="L104" s="7">
        <f t="shared" si="10"/>
        <v>0.46400000000000002</v>
      </c>
      <c r="M104" s="12">
        <f t="shared" si="11"/>
        <v>0.10825120000000001</v>
      </c>
    </row>
    <row r="105" spans="1:13" x14ac:dyDescent="0.25">
      <c r="A105" s="13" t="s">
        <v>59</v>
      </c>
      <c r="B105" s="8">
        <v>6</v>
      </c>
      <c r="C105" s="8">
        <v>2</v>
      </c>
      <c r="D105" s="8">
        <v>3</v>
      </c>
      <c r="E105" s="8">
        <v>4</v>
      </c>
      <c r="F105" s="9">
        <f t="shared" si="6"/>
        <v>15</v>
      </c>
      <c r="G105" s="10">
        <f t="shared" si="7"/>
        <v>0.15</v>
      </c>
      <c r="H105" s="8">
        <v>5.2</v>
      </c>
      <c r="I105" s="11">
        <f t="shared" si="8"/>
        <v>0.312</v>
      </c>
      <c r="J105" s="10">
        <f t="shared" si="9"/>
        <v>0.46199999999999997</v>
      </c>
      <c r="K105" s="4"/>
      <c r="L105" s="7">
        <f t="shared" si="10"/>
        <v>0.46199999999999997</v>
      </c>
      <c r="M105" s="12">
        <f t="shared" si="11"/>
        <v>0.10778459999999999</v>
      </c>
    </row>
    <row r="106" spans="1:13" x14ac:dyDescent="0.25">
      <c r="A106" s="13" t="s">
        <v>436</v>
      </c>
      <c r="B106" s="8">
        <v>4</v>
      </c>
      <c r="C106" s="8">
        <v>5</v>
      </c>
      <c r="D106" s="8">
        <v>2</v>
      </c>
      <c r="E106" s="8">
        <v>4</v>
      </c>
      <c r="F106" s="9">
        <f t="shared" si="6"/>
        <v>15</v>
      </c>
      <c r="G106" s="10">
        <f t="shared" si="7"/>
        <v>0.15</v>
      </c>
      <c r="H106" s="8">
        <v>5.2</v>
      </c>
      <c r="I106" s="11">
        <f t="shared" si="8"/>
        <v>0.312</v>
      </c>
      <c r="J106" s="10">
        <f t="shared" si="9"/>
        <v>0.46199999999999997</v>
      </c>
      <c r="K106" s="4"/>
      <c r="L106" s="7">
        <f t="shared" si="10"/>
        <v>0.46199999999999997</v>
      </c>
      <c r="M106" s="12">
        <f t="shared" si="11"/>
        <v>0.10778459999999999</v>
      </c>
    </row>
    <row r="107" spans="1:13" x14ac:dyDescent="0.25">
      <c r="A107" s="13" t="s">
        <v>84</v>
      </c>
      <c r="B107" s="8">
        <v>6</v>
      </c>
      <c r="C107" s="8">
        <v>8</v>
      </c>
      <c r="D107" s="8">
        <v>4</v>
      </c>
      <c r="E107" s="8">
        <v>4</v>
      </c>
      <c r="F107" s="9">
        <f t="shared" si="6"/>
        <v>22</v>
      </c>
      <c r="G107" s="10">
        <f t="shared" si="7"/>
        <v>0.22000000000000003</v>
      </c>
      <c r="H107" s="8">
        <v>4</v>
      </c>
      <c r="I107" s="11">
        <f t="shared" si="8"/>
        <v>0.24</v>
      </c>
      <c r="J107" s="10">
        <f t="shared" si="9"/>
        <v>0.46</v>
      </c>
      <c r="K107" s="4"/>
      <c r="L107" s="7">
        <f t="shared" si="10"/>
        <v>0.46</v>
      </c>
      <c r="M107" s="12">
        <f t="shared" si="11"/>
        <v>0.107318</v>
      </c>
    </row>
    <row r="108" spans="1:13" x14ac:dyDescent="0.25">
      <c r="A108" s="13" t="s">
        <v>188</v>
      </c>
      <c r="B108" s="8">
        <v>8</v>
      </c>
      <c r="C108" s="8">
        <v>5</v>
      </c>
      <c r="D108" s="8">
        <v>2</v>
      </c>
      <c r="E108" s="8">
        <v>2</v>
      </c>
      <c r="F108" s="9">
        <f t="shared" si="6"/>
        <v>17</v>
      </c>
      <c r="G108" s="10">
        <f t="shared" si="7"/>
        <v>0.17</v>
      </c>
      <c r="H108" s="8">
        <v>4.8</v>
      </c>
      <c r="I108" s="11">
        <f t="shared" si="8"/>
        <v>0.28799999999999998</v>
      </c>
      <c r="J108" s="10">
        <f t="shared" si="9"/>
        <v>0.45799999999999996</v>
      </c>
      <c r="K108" s="4"/>
      <c r="L108" s="7">
        <f t="shared" si="10"/>
        <v>0.45799999999999996</v>
      </c>
      <c r="M108" s="12">
        <f t="shared" si="11"/>
        <v>0.10685139999999999</v>
      </c>
    </row>
    <row r="109" spans="1:13" x14ac:dyDescent="0.25">
      <c r="A109" s="13" t="s">
        <v>399</v>
      </c>
      <c r="B109" s="8">
        <v>5</v>
      </c>
      <c r="C109" s="8">
        <v>7</v>
      </c>
      <c r="D109" s="8">
        <v>2</v>
      </c>
      <c r="E109" s="8">
        <v>3</v>
      </c>
      <c r="F109" s="9">
        <f t="shared" si="6"/>
        <v>17</v>
      </c>
      <c r="G109" s="10">
        <f t="shared" si="7"/>
        <v>0.17</v>
      </c>
      <c r="H109" s="8">
        <v>4.8</v>
      </c>
      <c r="I109" s="11">
        <f t="shared" si="8"/>
        <v>0.28799999999999998</v>
      </c>
      <c r="J109" s="10">
        <f t="shared" si="9"/>
        <v>0.45799999999999996</v>
      </c>
      <c r="K109" s="4"/>
      <c r="L109" s="7">
        <f t="shared" si="10"/>
        <v>0.45799999999999996</v>
      </c>
      <c r="M109" s="12">
        <f t="shared" si="11"/>
        <v>0.10685139999999999</v>
      </c>
    </row>
    <row r="110" spans="1:13" x14ac:dyDescent="0.25">
      <c r="A110" s="13" t="s">
        <v>551</v>
      </c>
      <c r="B110" s="8">
        <v>7</v>
      </c>
      <c r="C110" s="8">
        <v>8</v>
      </c>
      <c r="D110" s="8">
        <v>3</v>
      </c>
      <c r="E110" s="8">
        <v>6</v>
      </c>
      <c r="F110" s="9">
        <f t="shared" si="6"/>
        <v>24</v>
      </c>
      <c r="G110" s="10">
        <f t="shared" si="7"/>
        <v>0.24000000000000005</v>
      </c>
      <c r="H110" s="8">
        <v>3.6</v>
      </c>
      <c r="I110" s="11">
        <f t="shared" si="8"/>
        <v>0.216</v>
      </c>
      <c r="J110" s="10">
        <f t="shared" si="9"/>
        <v>0.45600000000000007</v>
      </c>
      <c r="K110" s="4"/>
      <c r="L110" s="7">
        <f t="shared" si="10"/>
        <v>0.45600000000000007</v>
      </c>
      <c r="M110" s="12">
        <f t="shared" si="11"/>
        <v>0.10638480000000002</v>
      </c>
    </row>
    <row r="111" spans="1:13" x14ac:dyDescent="0.25">
      <c r="A111" s="13" t="s">
        <v>433</v>
      </c>
      <c r="B111" s="8">
        <v>7</v>
      </c>
      <c r="C111" s="8">
        <v>7</v>
      </c>
      <c r="D111" s="8">
        <v>4</v>
      </c>
      <c r="E111" s="8">
        <v>6</v>
      </c>
      <c r="F111" s="9">
        <f t="shared" si="6"/>
        <v>24</v>
      </c>
      <c r="G111" s="10">
        <f t="shared" si="7"/>
        <v>0.24000000000000005</v>
      </c>
      <c r="H111" s="8">
        <v>3.6</v>
      </c>
      <c r="I111" s="11">
        <f t="shared" si="8"/>
        <v>0.216</v>
      </c>
      <c r="J111" s="10">
        <f t="shared" si="9"/>
        <v>0.45600000000000007</v>
      </c>
      <c r="K111" s="4"/>
      <c r="L111" s="7">
        <f t="shared" si="10"/>
        <v>0.45600000000000007</v>
      </c>
      <c r="M111" s="12">
        <f t="shared" si="11"/>
        <v>0.10638480000000002</v>
      </c>
    </row>
    <row r="112" spans="1:13" x14ac:dyDescent="0.25">
      <c r="A112" s="13" t="s">
        <v>124</v>
      </c>
      <c r="B112" s="8">
        <v>4</v>
      </c>
      <c r="C112" s="8">
        <v>5</v>
      </c>
      <c r="D112" s="8">
        <v>2</v>
      </c>
      <c r="E112" s="8">
        <v>1</v>
      </c>
      <c r="F112" s="9">
        <f t="shared" si="6"/>
        <v>12</v>
      </c>
      <c r="G112" s="10">
        <f t="shared" si="7"/>
        <v>0.12000000000000002</v>
      </c>
      <c r="H112" s="8">
        <v>5.6</v>
      </c>
      <c r="I112" s="11">
        <f t="shared" si="8"/>
        <v>0.33599999999999997</v>
      </c>
      <c r="J112" s="10">
        <f t="shared" si="9"/>
        <v>0.45599999999999996</v>
      </c>
      <c r="K112" s="4"/>
      <c r="L112" s="7">
        <f t="shared" si="10"/>
        <v>0.45599999999999996</v>
      </c>
      <c r="M112" s="12">
        <f t="shared" si="11"/>
        <v>0.10638479999999997</v>
      </c>
    </row>
    <row r="113" spans="1:13" x14ac:dyDescent="0.25">
      <c r="A113" s="13" t="s">
        <v>131</v>
      </c>
      <c r="B113" s="8">
        <v>4</v>
      </c>
      <c r="C113" s="8">
        <v>7</v>
      </c>
      <c r="D113" s="8">
        <v>1</v>
      </c>
      <c r="E113" s="8">
        <v>0</v>
      </c>
      <c r="F113" s="9">
        <f t="shared" si="6"/>
        <v>12</v>
      </c>
      <c r="G113" s="10">
        <f t="shared" si="7"/>
        <v>0.12000000000000002</v>
      </c>
      <c r="H113" s="8">
        <v>5.6</v>
      </c>
      <c r="I113" s="11">
        <f t="shared" si="8"/>
        <v>0.33599999999999997</v>
      </c>
      <c r="J113" s="10">
        <f t="shared" si="9"/>
        <v>0.45599999999999996</v>
      </c>
      <c r="K113" s="4"/>
      <c r="L113" s="7">
        <f t="shared" si="10"/>
        <v>0.45599999999999996</v>
      </c>
      <c r="M113" s="12">
        <f t="shared" si="11"/>
        <v>0.10638479999999997</v>
      </c>
    </row>
    <row r="114" spans="1:13" x14ac:dyDescent="0.25">
      <c r="A114" s="13" t="s">
        <v>500</v>
      </c>
      <c r="B114" s="8">
        <v>5</v>
      </c>
      <c r="C114" s="8">
        <v>7</v>
      </c>
      <c r="D114" s="8">
        <v>2</v>
      </c>
      <c r="E114" s="8">
        <v>5</v>
      </c>
      <c r="F114" s="9">
        <f t="shared" si="6"/>
        <v>19</v>
      </c>
      <c r="G114" s="10">
        <f t="shared" si="7"/>
        <v>0.19</v>
      </c>
      <c r="H114" s="8">
        <v>4.4000000000000004</v>
      </c>
      <c r="I114" s="11">
        <f t="shared" si="8"/>
        <v>0.26400000000000001</v>
      </c>
      <c r="J114" s="10">
        <f t="shared" si="9"/>
        <v>0.45400000000000001</v>
      </c>
      <c r="K114" s="4"/>
      <c r="L114" s="7">
        <f t="shared" si="10"/>
        <v>0.45400000000000001</v>
      </c>
      <c r="M114" s="12">
        <f t="shared" si="11"/>
        <v>0.1059182</v>
      </c>
    </row>
    <row r="115" spans="1:13" x14ac:dyDescent="0.25">
      <c r="A115" s="13" t="s">
        <v>149</v>
      </c>
      <c r="B115" s="8">
        <v>7</v>
      </c>
      <c r="C115" s="8">
        <v>0</v>
      </c>
      <c r="D115" s="8">
        <v>6</v>
      </c>
      <c r="E115" s="8">
        <v>6</v>
      </c>
      <c r="F115" s="9">
        <f t="shared" si="6"/>
        <v>19</v>
      </c>
      <c r="G115" s="10">
        <f t="shared" si="7"/>
        <v>0.19</v>
      </c>
      <c r="H115" s="8">
        <v>4.4000000000000004</v>
      </c>
      <c r="I115" s="11">
        <f t="shared" si="8"/>
        <v>0.26400000000000001</v>
      </c>
      <c r="J115" s="10">
        <f t="shared" si="9"/>
        <v>0.45400000000000001</v>
      </c>
      <c r="K115" s="4"/>
      <c r="L115" s="7">
        <f t="shared" si="10"/>
        <v>0.45400000000000001</v>
      </c>
      <c r="M115" s="12">
        <f t="shared" si="11"/>
        <v>0.1059182</v>
      </c>
    </row>
    <row r="116" spans="1:13" x14ac:dyDescent="0.25">
      <c r="A116" s="13" t="s">
        <v>330</v>
      </c>
      <c r="B116" s="8">
        <v>4</v>
      </c>
      <c r="C116" s="8">
        <v>6</v>
      </c>
      <c r="D116" s="8">
        <v>4</v>
      </c>
      <c r="E116" s="8">
        <v>5</v>
      </c>
      <c r="F116" s="9">
        <f t="shared" si="6"/>
        <v>19</v>
      </c>
      <c r="G116" s="10">
        <f t="shared" si="7"/>
        <v>0.19</v>
      </c>
      <c r="H116" s="8">
        <v>4.4000000000000004</v>
      </c>
      <c r="I116" s="11">
        <f t="shared" si="8"/>
        <v>0.26400000000000001</v>
      </c>
      <c r="J116" s="10">
        <f t="shared" si="9"/>
        <v>0.45400000000000001</v>
      </c>
      <c r="K116" s="4"/>
      <c r="L116" s="7">
        <f t="shared" si="10"/>
        <v>0.45400000000000001</v>
      </c>
      <c r="M116" s="12">
        <f t="shared" si="11"/>
        <v>0.1059182</v>
      </c>
    </row>
    <row r="117" spans="1:13" x14ac:dyDescent="0.25">
      <c r="A117" s="13" t="s">
        <v>531</v>
      </c>
      <c r="B117" s="8">
        <v>5</v>
      </c>
      <c r="C117" s="8">
        <v>6</v>
      </c>
      <c r="D117" s="8">
        <v>3</v>
      </c>
      <c r="E117" s="8">
        <v>5</v>
      </c>
      <c r="F117" s="9">
        <f t="shared" si="6"/>
        <v>19</v>
      </c>
      <c r="G117" s="10">
        <f t="shared" si="7"/>
        <v>0.19</v>
      </c>
      <c r="H117" s="8">
        <v>4.4000000000000004</v>
      </c>
      <c r="I117" s="11">
        <f t="shared" si="8"/>
        <v>0.26400000000000001</v>
      </c>
      <c r="J117" s="10">
        <f t="shared" si="9"/>
        <v>0.45400000000000001</v>
      </c>
      <c r="K117" s="4"/>
      <c r="L117" s="7">
        <f t="shared" si="10"/>
        <v>0.45400000000000001</v>
      </c>
      <c r="M117" s="12">
        <f t="shared" si="11"/>
        <v>0.1059182</v>
      </c>
    </row>
    <row r="118" spans="1:13" x14ac:dyDescent="0.25">
      <c r="A118" s="13" t="s">
        <v>616</v>
      </c>
      <c r="B118" s="8">
        <v>5</v>
      </c>
      <c r="C118" s="8">
        <v>5</v>
      </c>
      <c r="D118" s="8">
        <v>5</v>
      </c>
      <c r="E118" s="8">
        <v>4</v>
      </c>
      <c r="F118" s="9">
        <f t="shared" si="6"/>
        <v>19</v>
      </c>
      <c r="G118" s="10">
        <f t="shared" si="7"/>
        <v>0.19</v>
      </c>
      <c r="H118" s="8">
        <v>4.4000000000000004</v>
      </c>
      <c r="I118" s="11">
        <f t="shared" si="8"/>
        <v>0.26400000000000001</v>
      </c>
      <c r="J118" s="10">
        <f t="shared" si="9"/>
        <v>0.45400000000000001</v>
      </c>
      <c r="K118" s="4"/>
      <c r="L118" s="7">
        <f t="shared" si="10"/>
        <v>0.45400000000000001</v>
      </c>
      <c r="M118" s="12">
        <f t="shared" si="11"/>
        <v>0.1059182</v>
      </c>
    </row>
    <row r="119" spans="1:13" x14ac:dyDescent="0.25">
      <c r="A119" s="13" t="s">
        <v>470</v>
      </c>
      <c r="B119" s="8">
        <v>6</v>
      </c>
      <c r="C119" s="8">
        <v>8</v>
      </c>
      <c r="D119" s="8">
        <v>3</v>
      </c>
      <c r="E119" s="8">
        <v>2</v>
      </c>
      <c r="F119" s="9">
        <f t="shared" si="6"/>
        <v>19</v>
      </c>
      <c r="G119" s="10">
        <f t="shared" si="7"/>
        <v>0.19</v>
      </c>
      <c r="H119" s="8">
        <v>4.4000000000000004</v>
      </c>
      <c r="I119" s="11">
        <f t="shared" si="8"/>
        <v>0.26400000000000001</v>
      </c>
      <c r="J119" s="10">
        <f t="shared" si="9"/>
        <v>0.45400000000000001</v>
      </c>
      <c r="K119" s="4"/>
      <c r="L119" s="7">
        <f t="shared" si="10"/>
        <v>0.45400000000000001</v>
      </c>
      <c r="M119" s="12">
        <f t="shared" si="11"/>
        <v>0.1059182</v>
      </c>
    </row>
    <row r="120" spans="1:13" x14ac:dyDescent="0.25">
      <c r="A120" s="13" t="s">
        <v>482</v>
      </c>
      <c r="B120" s="8">
        <v>3</v>
      </c>
      <c r="C120" s="8">
        <v>7</v>
      </c>
      <c r="D120" s="8">
        <v>3</v>
      </c>
      <c r="E120" s="8">
        <v>6</v>
      </c>
      <c r="F120" s="9">
        <f t="shared" si="6"/>
        <v>19</v>
      </c>
      <c r="G120" s="10">
        <f t="shared" si="7"/>
        <v>0.19</v>
      </c>
      <c r="H120" s="8">
        <v>4.4000000000000004</v>
      </c>
      <c r="I120" s="11">
        <f t="shared" si="8"/>
        <v>0.26400000000000001</v>
      </c>
      <c r="J120" s="10">
        <f t="shared" si="9"/>
        <v>0.45400000000000001</v>
      </c>
      <c r="K120" s="4"/>
      <c r="L120" s="7">
        <f t="shared" si="10"/>
        <v>0.45400000000000001</v>
      </c>
      <c r="M120" s="12">
        <f t="shared" si="11"/>
        <v>0.1059182</v>
      </c>
    </row>
    <row r="121" spans="1:13" x14ac:dyDescent="0.25">
      <c r="A121" s="13" t="s">
        <v>511</v>
      </c>
      <c r="B121" s="8">
        <v>5</v>
      </c>
      <c r="C121" s="8">
        <v>6</v>
      </c>
      <c r="D121" s="8">
        <v>2</v>
      </c>
      <c r="E121" s="8">
        <v>1</v>
      </c>
      <c r="F121" s="9">
        <f t="shared" si="6"/>
        <v>14</v>
      </c>
      <c r="G121" s="10">
        <f t="shared" si="7"/>
        <v>0.14000000000000001</v>
      </c>
      <c r="H121" s="8">
        <v>5.2</v>
      </c>
      <c r="I121" s="11">
        <f t="shared" si="8"/>
        <v>0.312</v>
      </c>
      <c r="J121" s="10">
        <f t="shared" si="9"/>
        <v>0.45200000000000001</v>
      </c>
      <c r="K121" s="4"/>
      <c r="L121" s="7">
        <f t="shared" si="10"/>
        <v>0.45200000000000001</v>
      </c>
      <c r="M121" s="12">
        <f t="shared" si="11"/>
        <v>0.10545159999999999</v>
      </c>
    </row>
    <row r="122" spans="1:13" x14ac:dyDescent="0.25">
      <c r="A122" s="13" t="s">
        <v>282</v>
      </c>
      <c r="B122" s="8">
        <v>3</v>
      </c>
      <c r="C122" s="8">
        <v>7</v>
      </c>
      <c r="D122" s="8">
        <v>1</v>
      </c>
      <c r="E122" s="8">
        <v>3</v>
      </c>
      <c r="F122" s="9">
        <f t="shared" si="6"/>
        <v>14</v>
      </c>
      <c r="G122" s="10">
        <f t="shared" si="7"/>
        <v>0.14000000000000001</v>
      </c>
      <c r="H122" s="8">
        <v>5.2</v>
      </c>
      <c r="I122" s="11">
        <f t="shared" si="8"/>
        <v>0.312</v>
      </c>
      <c r="J122" s="10">
        <f t="shared" si="9"/>
        <v>0.45200000000000001</v>
      </c>
      <c r="K122" s="4"/>
      <c r="L122" s="7">
        <f t="shared" si="10"/>
        <v>0.45200000000000001</v>
      </c>
      <c r="M122" s="12">
        <f t="shared" si="11"/>
        <v>0.10545159999999999</v>
      </c>
    </row>
    <row r="123" spans="1:13" x14ac:dyDescent="0.25">
      <c r="A123" s="13" t="s">
        <v>590</v>
      </c>
      <c r="B123" s="8">
        <v>5</v>
      </c>
      <c r="C123" s="8">
        <v>4</v>
      </c>
      <c r="D123" s="8">
        <v>4</v>
      </c>
      <c r="E123" s="8">
        <v>1</v>
      </c>
      <c r="F123" s="9">
        <f t="shared" si="6"/>
        <v>14</v>
      </c>
      <c r="G123" s="10">
        <f t="shared" si="7"/>
        <v>0.14000000000000001</v>
      </c>
      <c r="H123" s="8">
        <v>5.2</v>
      </c>
      <c r="I123" s="11">
        <f t="shared" si="8"/>
        <v>0.312</v>
      </c>
      <c r="J123" s="10">
        <f t="shared" si="9"/>
        <v>0.45200000000000001</v>
      </c>
      <c r="K123" s="4"/>
      <c r="L123" s="7">
        <f t="shared" si="10"/>
        <v>0.45200000000000001</v>
      </c>
      <c r="M123" s="12">
        <f t="shared" si="11"/>
        <v>0.10545159999999999</v>
      </c>
    </row>
    <row r="124" spans="1:13" x14ac:dyDescent="0.25">
      <c r="A124" s="13" t="s">
        <v>571</v>
      </c>
      <c r="B124" s="8">
        <v>6</v>
      </c>
      <c r="C124" s="8">
        <v>7</v>
      </c>
      <c r="D124" s="8">
        <v>3</v>
      </c>
      <c r="E124" s="8">
        <v>5</v>
      </c>
      <c r="F124" s="9">
        <f t="shared" si="6"/>
        <v>21</v>
      </c>
      <c r="G124" s="10">
        <f t="shared" si="7"/>
        <v>0.21000000000000002</v>
      </c>
      <c r="H124" s="8">
        <v>4</v>
      </c>
      <c r="I124" s="11">
        <f t="shared" si="8"/>
        <v>0.24</v>
      </c>
      <c r="J124" s="10">
        <f t="shared" si="9"/>
        <v>0.45</v>
      </c>
      <c r="K124" s="4"/>
      <c r="L124" s="7">
        <f t="shared" si="10"/>
        <v>0.45</v>
      </c>
      <c r="M124" s="12">
        <f t="shared" si="11"/>
        <v>0.10498499999999999</v>
      </c>
    </row>
    <row r="125" spans="1:13" x14ac:dyDescent="0.25">
      <c r="A125" s="13" t="s">
        <v>193</v>
      </c>
      <c r="B125" s="8">
        <v>7</v>
      </c>
      <c r="C125" s="8">
        <v>5</v>
      </c>
      <c r="D125" s="8">
        <v>4</v>
      </c>
      <c r="E125" s="8">
        <v>5</v>
      </c>
      <c r="F125" s="9">
        <f t="shared" si="6"/>
        <v>21</v>
      </c>
      <c r="G125" s="10">
        <f t="shared" si="7"/>
        <v>0.21000000000000002</v>
      </c>
      <c r="H125" s="8">
        <v>4</v>
      </c>
      <c r="I125" s="11">
        <f t="shared" si="8"/>
        <v>0.24</v>
      </c>
      <c r="J125" s="10">
        <f t="shared" si="9"/>
        <v>0.45</v>
      </c>
      <c r="K125" s="4"/>
      <c r="L125" s="7">
        <f t="shared" si="10"/>
        <v>0.45</v>
      </c>
      <c r="M125" s="12">
        <f t="shared" si="11"/>
        <v>0.10498499999999999</v>
      </c>
    </row>
    <row r="126" spans="1:13" x14ac:dyDescent="0.25">
      <c r="A126" s="13" t="s">
        <v>110</v>
      </c>
      <c r="B126" s="8">
        <v>7</v>
      </c>
      <c r="C126" s="8">
        <v>7</v>
      </c>
      <c r="D126" s="8">
        <v>3</v>
      </c>
      <c r="E126" s="8">
        <v>4</v>
      </c>
      <c r="F126" s="9">
        <f t="shared" si="6"/>
        <v>21</v>
      </c>
      <c r="G126" s="10">
        <f t="shared" si="7"/>
        <v>0.21000000000000002</v>
      </c>
      <c r="H126" s="8">
        <v>4</v>
      </c>
      <c r="I126" s="11">
        <f t="shared" si="8"/>
        <v>0.24</v>
      </c>
      <c r="J126" s="10">
        <f t="shared" si="9"/>
        <v>0.45</v>
      </c>
      <c r="K126" s="4"/>
      <c r="L126" s="7">
        <f t="shared" si="10"/>
        <v>0.45</v>
      </c>
      <c r="M126" s="12">
        <f t="shared" si="11"/>
        <v>0.10498499999999999</v>
      </c>
    </row>
    <row r="127" spans="1:13" x14ac:dyDescent="0.25">
      <c r="A127" s="13" t="s">
        <v>354</v>
      </c>
      <c r="B127" s="8">
        <v>2</v>
      </c>
      <c r="C127" s="8">
        <v>8</v>
      </c>
      <c r="D127" s="8">
        <v>4</v>
      </c>
      <c r="E127" s="8">
        <v>2</v>
      </c>
      <c r="F127" s="9">
        <f t="shared" si="6"/>
        <v>16</v>
      </c>
      <c r="G127" s="10">
        <f t="shared" si="7"/>
        <v>0.16</v>
      </c>
      <c r="H127" s="8">
        <v>4.8</v>
      </c>
      <c r="I127" s="11">
        <f t="shared" si="8"/>
        <v>0.28799999999999998</v>
      </c>
      <c r="J127" s="10">
        <f t="shared" si="9"/>
        <v>0.44799999999999995</v>
      </c>
      <c r="K127" s="4"/>
      <c r="L127" s="7">
        <f t="shared" si="10"/>
        <v>0.44799999999999995</v>
      </c>
      <c r="M127" s="12">
        <f t="shared" si="11"/>
        <v>0.10451839999999998</v>
      </c>
    </row>
    <row r="128" spans="1:13" x14ac:dyDescent="0.25">
      <c r="A128" s="13" t="s">
        <v>95</v>
      </c>
      <c r="B128" s="8">
        <v>4</v>
      </c>
      <c r="C128" s="8">
        <v>6</v>
      </c>
      <c r="D128" s="8">
        <v>3</v>
      </c>
      <c r="E128" s="8">
        <v>5</v>
      </c>
      <c r="F128" s="9">
        <f t="shared" si="6"/>
        <v>18</v>
      </c>
      <c r="G128" s="10">
        <f t="shared" si="7"/>
        <v>0.18</v>
      </c>
      <c r="H128" s="8">
        <v>4.4000000000000004</v>
      </c>
      <c r="I128" s="11">
        <f t="shared" si="8"/>
        <v>0.26400000000000001</v>
      </c>
      <c r="J128" s="10">
        <f t="shared" si="9"/>
        <v>0.44400000000000001</v>
      </c>
      <c r="K128" s="4"/>
      <c r="L128" s="7">
        <f t="shared" si="10"/>
        <v>0.44400000000000001</v>
      </c>
      <c r="M128" s="12">
        <f t="shared" si="11"/>
        <v>0.10358519999999999</v>
      </c>
    </row>
    <row r="129" spans="1:13" x14ac:dyDescent="0.25">
      <c r="A129" s="13" t="s">
        <v>112</v>
      </c>
      <c r="B129" s="8">
        <v>5</v>
      </c>
      <c r="C129" s="8">
        <v>7</v>
      </c>
      <c r="D129" s="8">
        <v>4</v>
      </c>
      <c r="E129" s="8">
        <v>2</v>
      </c>
      <c r="F129" s="9">
        <f t="shared" ref="F129:F192" si="12">SUM(B129:E129)</f>
        <v>18</v>
      </c>
      <c r="G129" s="10">
        <f t="shared" ref="G129:G192" si="13">F129*0.4/40</f>
        <v>0.18</v>
      </c>
      <c r="H129" s="8">
        <v>4.4000000000000004</v>
      </c>
      <c r="I129" s="11">
        <f t="shared" ref="I129:I192" si="14">H129*0.06</f>
        <v>0.26400000000000001</v>
      </c>
      <c r="J129" s="10">
        <f t="shared" ref="J129:J192" si="15">G129+I129</f>
        <v>0.44400000000000001</v>
      </c>
      <c r="K129" s="4"/>
      <c r="L129" s="7">
        <f t="shared" ref="L129:L192" si="16">J129+K129</f>
        <v>0.44400000000000001</v>
      </c>
      <c r="M129" s="12">
        <f t="shared" ref="M129:M192" si="17">J129*23.33/100</f>
        <v>0.10358519999999999</v>
      </c>
    </row>
    <row r="130" spans="1:13" x14ac:dyDescent="0.25">
      <c r="A130" s="13" t="s">
        <v>423</v>
      </c>
      <c r="B130" s="8">
        <v>4</v>
      </c>
      <c r="C130" s="8">
        <v>6</v>
      </c>
      <c r="D130" s="8">
        <v>4</v>
      </c>
      <c r="E130" s="8">
        <v>4</v>
      </c>
      <c r="F130" s="9">
        <f t="shared" si="12"/>
        <v>18</v>
      </c>
      <c r="G130" s="10">
        <f t="shared" si="13"/>
        <v>0.18</v>
      </c>
      <c r="H130" s="8">
        <v>4.4000000000000004</v>
      </c>
      <c r="I130" s="11">
        <f t="shared" si="14"/>
        <v>0.26400000000000001</v>
      </c>
      <c r="J130" s="10">
        <f t="shared" si="15"/>
        <v>0.44400000000000001</v>
      </c>
      <c r="K130" s="4"/>
      <c r="L130" s="7">
        <f t="shared" si="16"/>
        <v>0.44400000000000001</v>
      </c>
      <c r="M130" s="12">
        <f t="shared" si="17"/>
        <v>0.10358519999999999</v>
      </c>
    </row>
    <row r="131" spans="1:13" x14ac:dyDescent="0.25">
      <c r="A131" s="13" t="s">
        <v>439</v>
      </c>
      <c r="B131" s="8">
        <v>5</v>
      </c>
      <c r="C131" s="8">
        <v>3</v>
      </c>
      <c r="D131" s="8">
        <v>4</v>
      </c>
      <c r="E131" s="8">
        <v>1</v>
      </c>
      <c r="F131" s="9">
        <f t="shared" si="12"/>
        <v>13</v>
      </c>
      <c r="G131" s="10">
        <f t="shared" si="13"/>
        <v>0.13</v>
      </c>
      <c r="H131" s="8">
        <v>5.2</v>
      </c>
      <c r="I131" s="11">
        <f t="shared" si="14"/>
        <v>0.312</v>
      </c>
      <c r="J131" s="10">
        <f t="shared" si="15"/>
        <v>0.442</v>
      </c>
      <c r="K131" s="4"/>
      <c r="L131" s="7">
        <f t="shared" si="16"/>
        <v>0.442</v>
      </c>
      <c r="M131" s="12">
        <f t="shared" si="17"/>
        <v>0.10311859999999999</v>
      </c>
    </row>
    <row r="132" spans="1:13" x14ac:dyDescent="0.25">
      <c r="A132" s="13" t="s">
        <v>211</v>
      </c>
      <c r="B132" s="8">
        <v>7</v>
      </c>
      <c r="C132" s="8">
        <v>8</v>
      </c>
      <c r="D132" s="8">
        <v>3</v>
      </c>
      <c r="E132" s="8">
        <v>2</v>
      </c>
      <c r="F132" s="9">
        <f t="shared" si="12"/>
        <v>20</v>
      </c>
      <c r="G132" s="10">
        <f t="shared" si="13"/>
        <v>0.2</v>
      </c>
      <c r="H132" s="8">
        <v>4</v>
      </c>
      <c r="I132" s="11">
        <f t="shared" si="14"/>
        <v>0.24</v>
      </c>
      <c r="J132" s="10">
        <f t="shared" si="15"/>
        <v>0.44</v>
      </c>
      <c r="K132" s="4"/>
      <c r="L132" s="7">
        <f t="shared" si="16"/>
        <v>0.44</v>
      </c>
      <c r="M132" s="12">
        <f t="shared" si="17"/>
        <v>0.10265200000000001</v>
      </c>
    </row>
    <row r="133" spans="1:13" x14ac:dyDescent="0.25">
      <c r="A133" s="13" t="s">
        <v>550</v>
      </c>
      <c r="B133" s="8">
        <v>5</v>
      </c>
      <c r="C133" s="8">
        <v>7</v>
      </c>
      <c r="D133" s="8">
        <v>5</v>
      </c>
      <c r="E133" s="8">
        <v>3</v>
      </c>
      <c r="F133" s="9">
        <f t="shared" si="12"/>
        <v>20</v>
      </c>
      <c r="G133" s="10">
        <f t="shared" si="13"/>
        <v>0.2</v>
      </c>
      <c r="H133" s="8">
        <v>4</v>
      </c>
      <c r="I133" s="11">
        <f t="shared" si="14"/>
        <v>0.24</v>
      </c>
      <c r="J133" s="10">
        <f t="shared" si="15"/>
        <v>0.44</v>
      </c>
      <c r="K133" s="4"/>
      <c r="L133" s="7">
        <f t="shared" si="16"/>
        <v>0.44</v>
      </c>
      <c r="M133" s="12">
        <f t="shared" si="17"/>
        <v>0.10265200000000001</v>
      </c>
    </row>
    <row r="134" spans="1:13" x14ac:dyDescent="0.25">
      <c r="A134" s="13" t="s">
        <v>262</v>
      </c>
      <c r="B134" s="8">
        <v>5</v>
      </c>
      <c r="C134" s="8">
        <v>5</v>
      </c>
      <c r="D134" s="8">
        <v>3</v>
      </c>
      <c r="E134" s="8">
        <v>2</v>
      </c>
      <c r="F134" s="9">
        <f t="shared" si="12"/>
        <v>15</v>
      </c>
      <c r="G134" s="10">
        <f t="shared" si="13"/>
        <v>0.15</v>
      </c>
      <c r="H134" s="8">
        <v>4.8</v>
      </c>
      <c r="I134" s="11">
        <f t="shared" si="14"/>
        <v>0.28799999999999998</v>
      </c>
      <c r="J134" s="10">
        <f t="shared" si="15"/>
        <v>0.43799999999999994</v>
      </c>
      <c r="K134" s="4"/>
      <c r="L134" s="7">
        <f t="shared" si="16"/>
        <v>0.43799999999999994</v>
      </c>
      <c r="M134" s="12">
        <f t="shared" si="17"/>
        <v>0.10218539999999997</v>
      </c>
    </row>
    <row r="135" spans="1:13" x14ac:dyDescent="0.25">
      <c r="A135" s="13" t="s">
        <v>289</v>
      </c>
      <c r="B135" s="8">
        <v>4</v>
      </c>
      <c r="C135" s="8">
        <v>6</v>
      </c>
      <c r="D135" s="8">
        <v>2</v>
      </c>
      <c r="E135" s="8">
        <v>3</v>
      </c>
      <c r="F135" s="9">
        <f t="shared" si="12"/>
        <v>15</v>
      </c>
      <c r="G135" s="10">
        <f t="shared" si="13"/>
        <v>0.15</v>
      </c>
      <c r="H135" s="8">
        <v>4.8</v>
      </c>
      <c r="I135" s="11">
        <f t="shared" si="14"/>
        <v>0.28799999999999998</v>
      </c>
      <c r="J135" s="10">
        <f t="shared" si="15"/>
        <v>0.43799999999999994</v>
      </c>
      <c r="K135" s="4"/>
      <c r="L135" s="7">
        <f t="shared" si="16"/>
        <v>0.43799999999999994</v>
      </c>
      <c r="M135" s="12">
        <f t="shared" si="17"/>
        <v>0.10218539999999997</v>
      </c>
    </row>
    <row r="136" spans="1:13" x14ac:dyDescent="0.25">
      <c r="A136" s="13" t="s">
        <v>163</v>
      </c>
      <c r="B136" s="8">
        <v>6</v>
      </c>
      <c r="C136" s="8">
        <v>5</v>
      </c>
      <c r="D136" s="8">
        <v>5</v>
      </c>
      <c r="E136" s="8">
        <v>1</v>
      </c>
      <c r="F136" s="9">
        <f t="shared" si="12"/>
        <v>17</v>
      </c>
      <c r="G136" s="10">
        <f t="shared" si="13"/>
        <v>0.17</v>
      </c>
      <c r="H136" s="8">
        <v>4.4000000000000004</v>
      </c>
      <c r="I136" s="11">
        <f t="shared" si="14"/>
        <v>0.26400000000000001</v>
      </c>
      <c r="J136" s="10">
        <f t="shared" si="15"/>
        <v>0.43400000000000005</v>
      </c>
      <c r="K136" s="4"/>
      <c r="L136" s="7">
        <f t="shared" si="16"/>
        <v>0.43400000000000005</v>
      </c>
      <c r="M136" s="12">
        <f t="shared" si="17"/>
        <v>0.1012522</v>
      </c>
    </row>
    <row r="137" spans="1:13" x14ac:dyDescent="0.25">
      <c r="A137" s="13" t="s">
        <v>194</v>
      </c>
      <c r="B137" s="8">
        <v>5</v>
      </c>
      <c r="C137" s="8">
        <v>5</v>
      </c>
      <c r="D137" s="8">
        <v>3</v>
      </c>
      <c r="E137" s="8">
        <v>4</v>
      </c>
      <c r="F137" s="9">
        <f t="shared" si="12"/>
        <v>17</v>
      </c>
      <c r="G137" s="10">
        <f t="shared" si="13"/>
        <v>0.17</v>
      </c>
      <c r="H137" s="8">
        <v>4.4000000000000004</v>
      </c>
      <c r="I137" s="11">
        <f t="shared" si="14"/>
        <v>0.26400000000000001</v>
      </c>
      <c r="J137" s="10">
        <f t="shared" si="15"/>
        <v>0.43400000000000005</v>
      </c>
      <c r="K137" s="4"/>
      <c r="L137" s="7">
        <f t="shared" si="16"/>
        <v>0.43400000000000005</v>
      </c>
      <c r="M137" s="12">
        <f t="shared" si="17"/>
        <v>0.1012522</v>
      </c>
    </row>
    <row r="138" spans="1:13" x14ac:dyDescent="0.25">
      <c r="A138" s="13" t="s">
        <v>198</v>
      </c>
      <c r="B138" s="8">
        <v>6</v>
      </c>
      <c r="C138" s="8">
        <v>6</v>
      </c>
      <c r="D138" s="8">
        <v>2</v>
      </c>
      <c r="E138" s="8">
        <v>3</v>
      </c>
      <c r="F138" s="9">
        <f t="shared" si="12"/>
        <v>17</v>
      </c>
      <c r="G138" s="10">
        <f t="shared" si="13"/>
        <v>0.17</v>
      </c>
      <c r="H138" s="8">
        <v>4.4000000000000004</v>
      </c>
      <c r="I138" s="11">
        <f t="shared" si="14"/>
        <v>0.26400000000000001</v>
      </c>
      <c r="J138" s="10">
        <f t="shared" si="15"/>
        <v>0.43400000000000005</v>
      </c>
      <c r="K138" s="4"/>
      <c r="L138" s="7">
        <f t="shared" si="16"/>
        <v>0.43400000000000005</v>
      </c>
      <c r="M138" s="12">
        <f t="shared" si="17"/>
        <v>0.1012522</v>
      </c>
    </row>
    <row r="139" spans="1:13" x14ac:dyDescent="0.25">
      <c r="A139" s="13" t="s">
        <v>36</v>
      </c>
      <c r="B139" s="8">
        <v>5</v>
      </c>
      <c r="C139" s="8">
        <v>6</v>
      </c>
      <c r="D139" s="8">
        <v>3</v>
      </c>
      <c r="E139" s="8">
        <v>3</v>
      </c>
      <c r="F139" s="9">
        <f t="shared" si="12"/>
        <v>17</v>
      </c>
      <c r="G139" s="10">
        <f t="shared" si="13"/>
        <v>0.17</v>
      </c>
      <c r="H139" s="8">
        <v>4.4000000000000004</v>
      </c>
      <c r="I139" s="11">
        <f t="shared" si="14"/>
        <v>0.26400000000000001</v>
      </c>
      <c r="J139" s="10">
        <f t="shared" si="15"/>
        <v>0.43400000000000005</v>
      </c>
      <c r="K139" s="4"/>
      <c r="L139" s="7">
        <f t="shared" si="16"/>
        <v>0.43400000000000005</v>
      </c>
      <c r="M139" s="12">
        <f t="shared" si="17"/>
        <v>0.1012522</v>
      </c>
    </row>
    <row r="140" spans="1:13" x14ac:dyDescent="0.25">
      <c r="A140" s="13" t="s">
        <v>595</v>
      </c>
      <c r="B140" s="8">
        <v>7</v>
      </c>
      <c r="C140" s="8">
        <v>6</v>
      </c>
      <c r="D140" s="8">
        <v>2</v>
      </c>
      <c r="E140" s="8">
        <v>2</v>
      </c>
      <c r="F140" s="9">
        <f t="shared" si="12"/>
        <v>17</v>
      </c>
      <c r="G140" s="10">
        <f t="shared" si="13"/>
        <v>0.17</v>
      </c>
      <c r="H140" s="8">
        <v>4.4000000000000004</v>
      </c>
      <c r="I140" s="11">
        <f t="shared" si="14"/>
        <v>0.26400000000000001</v>
      </c>
      <c r="J140" s="10">
        <f t="shared" si="15"/>
        <v>0.43400000000000005</v>
      </c>
      <c r="K140" s="4"/>
      <c r="L140" s="7">
        <f t="shared" si="16"/>
        <v>0.43400000000000005</v>
      </c>
      <c r="M140" s="12">
        <f t="shared" si="17"/>
        <v>0.1012522</v>
      </c>
    </row>
    <row r="141" spans="1:13" x14ac:dyDescent="0.25">
      <c r="A141" s="13" t="s">
        <v>305</v>
      </c>
      <c r="B141" s="8">
        <v>5</v>
      </c>
      <c r="C141" s="8">
        <v>6</v>
      </c>
      <c r="D141" s="8">
        <v>4</v>
      </c>
      <c r="E141" s="8">
        <v>4</v>
      </c>
      <c r="F141" s="9">
        <f t="shared" si="12"/>
        <v>19</v>
      </c>
      <c r="G141" s="10">
        <f t="shared" si="13"/>
        <v>0.19</v>
      </c>
      <c r="H141" s="8">
        <v>4</v>
      </c>
      <c r="I141" s="11">
        <f t="shared" si="14"/>
        <v>0.24</v>
      </c>
      <c r="J141" s="10">
        <f t="shared" si="15"/>
        <v>0.43</v>
      </c>
      <c r="K141" s="4"/>
      <c r="L141" s="7">
        <f t="shared" si="16"/>
        <v>0.43</v>
      </c>
      <c r="M141" s="12">
        <f t="shared" si="17"/>
        <v>0.10031899999999999</v>
      </c>
    </row>
    <row r="142" spans="1:13" x14ac:dyDescent="0.25">
      <c r="A142" s="13" t="s">
        <v>534</v>
      </c>
      <c r="B142" s="8">
        <v>6</v>
      </c>
      <c r="C142" s="8">
        <v>7</v>
      </c>
      <c r="D142" s="8">
        <v>3</v>
      </c>
      <c r="E142" s="8">
        <v>3</v>
      </c>
      <c r="F142" s="9">
        <f t="shared" si="12"/>
        <v>19</v>
      </c>
      <c r="G142" s="10">
        <f t="shared" si="13"/>
        <v>0.19</v>
      </c>
      <c r="H142" s="8">
        <v>4</v>
      </c>
      <c r="I142" s="11">
        <f t="shared" si="14"/>
        <v>0.24</v>
      </c>
      <c r="J142" s="10">
        <f t="shared" si="15"/>
        <v>0.43</v>
      </c>
      <c r="K142" s="4"/>
      <c r="L142" s="7">
        <f t="shared" si="16"/>
        <v>0.43</v>
      </c>
      <c r="M142" s="12">
        <f t="shared" si="17"/>
        <v>0.10031899999999999</v>
      </c>
    </row>
    <row r="143" spans="1:13" x14ac:dyDescent="0.25">
      <c r="A143" s="13" t="s">
        <v>562</v>
      </c>
      <c r="B143" s="8">
        <v>2</v>
      </c>
      <c r="C143" s="8">
        <v>8</v>
      </c>
      <c r="D143" s="8">
        <v>5</v>
      </c>
      <c r="E143" s="8">
        <v>4</v>
      </c>
      <c r="F143" s="9">
        <f t="shared" si="12"/>
        <v>19</v>
      </c>
      <c r="G143" s="10">
        <f t="shared" si="13"/>
        <v>0.19</v>
      </c>
      <c r="H143" s="8">
        <v>4</v>
      </c>
      <c r="I143" s="11">
        <f t="shared" si="14"/>
        <v>0.24</v>
      </c>
      <c r="J143" s="10">
        <f t="shared" si="15"/>
        <v>0.43</v>
      </c>
      <c r="K143" s="4"/>
      <c r="L143" s="7">
        <f t="shared" si="16"/>
        <v>0.43</v>
      </c>
      <c r="M143" s="12">
        <f t="shared" si="17"/>
        <v>0.10031899999999999</v>
      </c>
    </row>
    <row r="144" spans="1:13" x14ac:dyDescent="0.25">
      <c r="A144" s="13" t="s">
        <v>117</v>
      </c>
      <c r="B144" s="8">
        <v>2</v>
      </c>
      <c r="C144" s="8">
        <v>8</v>
      </c>
      <c r="D144" s="8">
        <v>4</v>
      </c>
      <c r="E144" s="8">
        <v>5</v>
      </c>
      <c r="F144" s="9">
        <f t="shared" si="12"/>
        <v>19</v>
      </c>
      <c r="G144" s="10">
        <f t="shared" si="13"/>
        <v>0.19</v>
      </c>
      <c r="H144" s="8">
        <v>4</v>
      </c>
      <c r="I144" s="11">
        <f t="shared" si="14"/>
        <v>0.24</v>
      </c>
      <c r="J144" s="10">
        <f t="shared" si="15"/>
        <v>0.43</v>
      </c>
      <c r="K144" s="4"/>
      <c r="L144" s="7">
        <f t="shared" si="16"/>
        <v>0.43</v>
      </c>
      <c r="M144" s="12">
        <f t="shared" si="17"/>
        <v>0.10031899999999999</v>
      </c>
    </row>
    <row r="145" spans="1:13" x14ac:dyDescent="0.25">
      <c r="A145" s="13" t="s">
        <v>99</v>
      </c>
      <c r="B145" s="8">
        <v>6</v>
      </c>
      <c r="C145" s="8">
        <v>5</v>
      </c>
      <c r="D145" s="8">
        <v>1</v>
      </c>
      <c r="E145" s="8">
        <v>9</v>
      </c>
      <c r="F145" s="9">
        <f t="shared" si="12"/>
        <v>21</v>
      </c>
      <c r="G145" s="10">
        <f t="shared" si="13"/>
        <v>0.21000000000000002</v>
      </c>
      <c r="H145" s="8">
        <v>3.6</v>
      </c>
      <c r="I145" s="11">
        <f t="shared" si="14"/>
        <v>0.216</v>
      </c>
      <c r="J145" s="10">
        <f t="shared" si="15"/>
        <v>0.42600000000000005</v>
      </c>
      <c r="K145" s="4"/>
      <c r="L145" s="7">
        <f t="shared" si="16"/>
        <v>0.42600000000000005</v>
      </c>
      <c r="M145" s="12">
        <f t="shared" si="17"/>
        <v>9.9385799999999996E-2</v>
      </c>
    </row>
    <row r="146" spans="1:13" x14ac:dyDescent="0.25">
      <c r="A146" s="13" t="s">
        <v>518</v>
      </c>
      <c r="B146" s="8">
        <v>4</v>
      </c>
      <c r="C146" s="8">
        <v>4</v>
      </c>
      <c r="D146" s="8">
        <v>7</v>
      </c>
      <c r="E146" s="8">
        <v>1</v>
      </c>
      <c r="F146" s="9">
        <f t="shared" si="12"/>
        <v>16</v>
      </c>
      <c r="G146" s="10">
        <f t="shared" si="13"/>
        <v>0.16</v>
      </c>
      <c r="H146" s="8">
        <v>4.4000000000000004</v>
      </c>
      <c r="I146" s="11">
        <f t="shared" si="14"/>
        <v>0.26400000000000001</v>
      </c>
      <c r="J146" s="10">
        <f t="shared" si="15"/>
        <v>0.42400000000000004</v>
      </c>
      <c r="K146" s="4"/>
      <c r="L146" s="7">
        <f t="shared" si="16"/>
        <v>0.42400000000000004</v>
      </c>
      <c r="M146" s="12">
        <f t="shared" si="17"/>
        <v>9.8919200000000013E-2</v>
      </c>
    </row>
    <row r="147" spans="1:13" x14ac:dyDescent="0.25">
      <c r="A147" s="13" t="s">
        <v>447</v>
      </c>
      <c r="B147" s="8">
        <v>6</v>
      </c>
      <c r="C147" s="8">
        <v>2</v>
      </c>
      <c r="D147" s="8">
        <v>3</v>
      </c>
      <c r="E147" s="8">
        <v>5</v>
      </c>
      <c r="F147" s="9">
        <f t="shared" si="12"/>
        <v>16</v>
      </c>
      <c r="G147" s="10">
        <f t="shared" si="13"/>
        <v>0.16</v>
      </c>
      <c r="H147" s="8">
        <v>4.4000000000000004</v>
      </c>
      <c r="I147" s="11">
        <f t="shared" si="14"/>
        <v>0.26400000000000001</v>
      </c>
      <c r="J147" s="10">
        <f t="shared" si="15"/>
        <v>0.42400000000000004</v>
      </c>
      <c r="K147" s="4"/>
      <c r="L147" s="7">
        <f t="shared" si="16"/>
        <v>0.42400000000000004</v>
      </c>
      <c r="M147" s="12">
        <f t="shared" si="17"/>
        <v>9.8919200000000013E-2</v>
      </c>
    </row>
    <row r="148" spans="1:13" x14ac:dyDescent="0.25">
      <c r="A148" s="13" t="s">
        <v>601</v>
      </c>
      <c r="B148" s="8">
        <v>5</v>
      </c>
      <c r="C148" s="8">
        <v>5</v>
      </c>
      <c r="D148" s="8">
        <v>4</v>
      </c>
      <c r="E148" s="8">
        <v>2</v>
      </c>
      <c r="F148" s="9">
        <f t="shared" si="12"/>
        <v>16</v>
      </c>
      <c r="G148" s="10">
        <f t="shared" si="13"/>
        <v>0.16</v>
      </c>
      <c r="H148" s="8">
        <v>4.4000000000000004</v>
      </c>
      <c r="I148" s="11">
        <f t="shared" si="14"/>
        <v>0.26400000000000001</v>
      </c>
      <c r="J148" s="10">
        <f t="shared" si="15"/>
        <v>0.42400000000000004</v>
      </c>
      <c r="K148" s="4"/>
      <c r="L148" s="7">
        <f t="shared" si="16"/>
        <v>0.42400000000000004</v>
      </c>
      <c r="M148" s="12">
        <f t="shared" si="17"/>
        <v>9.8919200000000013E-2</v>
      </c>
    </row>
    <row r="149" spans="1:13" x14ac:dyDescent="0.25">
      <c r="A149" s="13" t="s">
        <v>151</v>
      </c>
      <c r="B149" s="8">
        <v>7</v>
      </c>
      <c r="C149" s="8">
        <v>3</v>
      </c>
      <c r="D149" s="8">
        <v>5</v>
      </c>
      <c r="E149" s="8">
        <v>3</v>
      </c>
      <c r="F149" s="9">
        <f t="shared" si="12"/>
        <v>18</v>
      </c>
      <c r="G149" s="10">
        <f t="shared" si="13"/>
        <v>0.18</v>
      </c>
      <c r="H149" s="8">
        <v>4</v>
      </c>
      <c r="I149" s="11">
        <f t="shared" si="14"/>
        <v>0.24</v>
      </c>
      <c r="J149" s="10">
        <f t="shared" si="15"/>
        <v>0.42</v>
      </c>
      <c r="K149" s="4"/>
      <c r="L149" s="7">
        <f t="shared" si="16"/>
        <v>0.42</v>
      </c>
      <c r="M149" s="12">
        <f t="shared" si="17"/>
        <v>9.798599999999999E-2</v>
      </c>
    </row>
    <row r="150" spans="1:13" x14ac:dyDescent="0.25">
      <c r="A150" s="13" t="s">
        <v>536</v>
      </c>
      <c r="B150" s="8">
        <v>2</v>
      </c>
      <c r="C150" s="8">
        <v>8</v>
      </c>
      <c r="D150" s="8">
        <v>4</v>
      </c>
      <c r="E150" s="8">
        <v>4</v>
      </c>
      <c r="F150" s="9">
        <f t="shared" si="12"/>
        <v>18</v>
      </c>
      <c r="G150" s="10">
        <f t="shared" si="13"/>
        <v>0.18</v>
      </c>
      <c r="H150" s="8">
        <v>4</v>
      </c>
      <c r="I150" s="11">
        <f t="shared" si="14"/>
        <v>0.24</v>
      </c>
      <c r="J150" s="10">
        <f t="shared" si="15"/>
        <v>0.42</v>
      </c>
      <c r="K150" s="4"/>
      <c r="L150" s="7">
        <f t="shared" si="16"/>
        <v>0.42</v>
      </c>
      <c r="M150" s="12">
        <f t="shared" si="17"/>
        <v>9.798599999999999E-2</v>
      </c>
    </row>
    <row r="151" spans="1:13" x14ac:dyDescent="0.25">
      <c r="A151" s="13" t="s">
        <v>129</v>
      </c>
      <c r="B151" s="8">
        <v>3</v>
      </c>
      <c r="C151" s="8">
        <v>6</v>
      </c>
      <c r="D151" s="8">
        <v>4</v>
      </c>
      <c r="E151" s="8">
        <v>0</v>
      </c>
      <c r="F151" s="9">
        <f t="shared" si="12"/>
        <v>13</v>
      </c>
      <c r="G151" s="10">
        <f t="shared" si="13"/>
        <v>0.13</v>
      </c>
      <c r="H151" s="8">
        <v>4.8</v>
      </c>
      <c r="I151" s="11">
        <f t="shared" si="14"/>
        <v>0.28799999999999998</v>
      </c>
      <c r="J151" s="10">
        <f t="shared" si="15"/>
        <v>0.41799999999999998</v>
      </c>
      <c r="K151" s="4"/>
      <c r="L151" s="7">
        <f t="shared" si="16"/>
        <v>0.41799999999999998</v>
      </c>
      <c r="M151" s="12">
        <f t="shared" si="17"/>
        <v>9.7519399999999992E-2</v>
      </c>
    </row>
    <row r="152" spans="1:13" x14ac:dyDescent="0.25">
      <c r="A152" s="13" t="s">
        <v>575</v>
      </c>
      <c r="B152" s="8">
        <v>3</v>
      </c>
      <c r="C152" s="8">
        <v>6</v>
      </c>
      <c r="D152" s="8">
        <v>2</v>
      </c>
      <c r="E152" s="8">
        <v>2</v>
      </c>
      <c r="F152" s="9">
        <f t="shared" si="12"/>
        <v>13</v>
      </c>
      <c r="G152" s="10">
        <f t="shared" si="13"/>
        <v>0.13</v>
      </c>
      <c r="H152" s="8">
        <v>4.8</v>
      </c>
      <c r="I152" s="11">
        <f t="shared" si="14"/>
        <v>0.28799999999999998</v>
      </c>
      <c r="J152" s="10">
        <f t="shared" si="15"/>
        <v>0.41799999999999998</v>
      </c>
      <c r="K152" s="4"/>
      <c r="L152" s="7">
        <f t="shared" si="16"/>
        <v>0.41799999999999998</v>
      </c>
      <c r="M152" s="12">
        <f t="shared" si="17"/>
        <v>9.7519399999999992E-2</v>
      </c>
    </row>
    <row r="153" spans="1:13" x14ac:dyDescent="0.25">
      <c r="A153" s="13" t="s">
        <v>146</v>
      </c>
      <c r="B153" s="8">
        <v>5</v>
      </c>
      <c r="C153" s="8">
        <v>5</v>
      </c>
      <c r="D153" s="8">
        <v>4</v>
      </c>
      <c r="E153" s="8">
        <v>6</v>
      </c>
      <c r="F153" s="9">
        <f t="shared" si="12"/>
        <v>20</v>
      </c>
      <c r="G153" s="10">
        <f t="shared" si="13"/>
        <v>0.2</v>
      </c>
      <c r="H153" s="8">
        <v>3.6</v>
      </c>
      <c r="I153" s="11">
        <f t="shared" si="14"/>
        <v>0.216</v>
      </c>
      <c r="J153" s="10">
        <f t="shared" si="15"/>
        <v>0.41600000000000004</v>
      </c>
      <c r="K153" s="4"/>
      <c r="L153" s="7">
        <f t="shared" si="16"/>
        <v>0.41600000000000004</v>
      </c>
      <c r="M153" s="12">
        <f t="shared" si="17"/>
        <v>9.7052799999999995E-2</v>
      </c>
    </row>
    <row r="154" spans="1:13" x14ac:dyDescent="0.25">
      <c r="A154" s="13" t="s">
        <v>321</v>
      </c>
      <c r="B154" s="8">
        <v>4</v>
      </c>
      <c r="C154" s="8">
        <v>8</v>
      </c>
      <c r="D154" s="8">
        <v>5</v>
      </c>
      <c r="E154" s="8">
        <v>3</v>
      </c>
      <c r="F154" s="9">
        <f t="shared" si="12"/>
        <v>20</v>
      </c>
      <c r="G154" s="10">
        <f t="shared" si="13"/>
        <v>0.2</v>
      </c>
      <c r="H154" s="8">
        <v>3.6</v>
      </c>
      <c r="I154" s="11">
        <f t="shared" si="14"/>
        <v>0.216</v>
      </c>
      <c r="J154" s="10">
        <f t="shared" si="15"/>
        <v>0.41600000000000004</v>
      </c>
      <c r="K154" s="4"/>
      <c r="L154" s="7">
        <f t="shared" si="16"/>
        <v>0.41600000000000004</v>
      </c>
      <c r="M154" s="12">
        <f t="shared" si="17"/>
        <v>9.7052799999999995E-2</v>
      </c>
    </row>
    <row r="155" spans="1:13" x14ac:dyDescent="0.25">
      <c r="A155" s="13" t="s">
        <v>426</v>
      </c>
      <c r="B155" s="8">
        <v>8</v>
      </c>
      <c r="C155" s="8">
        <v>5</v>
      </c>
      <c r="D155" s="8">
        <v>3</v>
      </c>
      <c r="E155" s="8">
        <v>4</v>
      </c>
      <c r="F155" s="9">
        <f t="shared" si="12"/>
        <v>20</v>
      </c>
      <c r="G155" s="10">
        <f t="shared" si="13"/>
        <v>0.2</v>
      </c>
      <c r="H155" s="8">
        <v>3.6</v>
      </c>
      <c r="I155" s="11">
        <f t="shared" si="14"/>
        <v>0.216</v>
      </c>
      <c r="J155" s="10">
        <f t="shared" si="15"/>
        <v>0.41600000000000004</v>
      </c>
      <c r="K155" s="4"/>
      <c r="L155" s="7">
        <f t="shared" si="16"/>
        <v>0.41600000000000004</v>
      </c>
      <c r="M155" s="12">
        <f t="shared" si="17"/>
        <v>9.7052799999999995E-2</v>
      </c>
    </row>
    <row r="156" spans="1:13" x14ac:dyDescent="0.25">
      <c r="A156" s="13" t="s">
        <v>184</v>
      </c>
      <c r="B156" s="8">
        <v>3</v>
      </c>
      <c r="C156" s="8">
        <v>6</v>
      </c>
      <c r="D156" s="8">
        <v>3</v>
      </c>
      <c r="E156" s="8">
        <v>5</v>
      </c>
      <c r="F156" s="9">
        <f t="shared" si="12"/>
        <v>17</v>
      </c>
      <c r="G156" s="10">
        <f t="shared" si="13"/>
        <v>0.17</v>
      </c>
      <c r="H156" s="8">
        <v>4</v>
      </c>
      <c r="I156" s="11">
        <f t="shared" si="14"/>
        <v>0.24</v>
      </c>
      <c r="J156" s="10">
        <f t="shared" si="15"/>
        <v>0.41000000000000003</v>
      </c>
      <c r="K156" s="4"/>
      <c r="L156" s="7">
        <f t="shared" si="16"/>
        <v>0.41000000000000003</v>
      </c>
      <c r="M156" s="12">
        <f t="shared" si="17"/>
        <v>9.5653000000000002E-2</v>
      </c>
    </row>
    <row r="157" spans="1:13" x14ac:dyDescent="0.25">
      <c r="A157" s="13" t="s">
        <v>549</v>
      </c>
      <c r="B157" s="8">
        <v>5</v>
      </c>
      <c r="C157" s="8">
        <v>7</v>
      </c>
      <c r="D157" s="8">
        <v>3</v>
      </c>
      <c r="E157" s="8">
        <v>4</v>
      </c>
      <c r="F157" s="9">
        <f t="shared" si="12"/>
        <v>19</v>
      </c>
      <c r="G157" s="10">
        <f t="shared" si="13"/>
        <v>0.19</v>
      </c>
      <c r="H157" s="8">
        <v>3.6</v>
      </c>
      <c r="I157" s="11">
        <f t="shared" si="14"/>
        <v>0.216</v>
      </c>
      <c r="J157" s="10">
        <f t="shared" si="15"/>
        <v>0.40600000000000003</v>
      </c>
      <c r="K157" s="4"/>
      <c r="L157" s="7">
        <f t="shared" si="16"/>
        <v>0.40600000000000003</v>
      </c>
      <c r="M157" s="12">
        <f t="shared" si="17"/>
        <v>9.4719800000000007E-2</v>
      </c>
    </row>
    <row r="158" spans="1:13" x14ac:dyDescent="0.25">
      <c r="A158" s="13" t="s">
        <v>221</v>
      </c>
      <c r="B158" s="8">
        <v>1</v>
      </c>
      <c r="C158" s="8">
        <v>6</v>
      </c>
      <c r="D158" s="8">
        <v>3</v>
      </c>
      <c r="E158" s="8">
        <v>4</v>
      </c>
      <c r="F158" s="9">
        <f t="shared" si="12"/>
        <v>14</v>
      </c>
      <c r="G158" s="10">
        <f t="shared" si="13"/>
        <v>0.14000000000000001</v>
      </c>
      <c r="H158" s="8">
        <v>4.4000000000000004</v>
      </c>
      <c r="I158" s="11">
        <f t="shared" si="14"/>
        <v>0.26400000000000001</v>
      </c>
      <c r="J158" s="10">
        <f t="shared" si="15"/>
        <v>0.40400000000000003</v>
      </c>
      <c r="K158" s="4"/>
      <c r="L158" s="7">
        <f t="shared" si="16"/>
        <v>0.40400000000000003</v>
      </c>
      <c r="M158" s="12">
        <f t="shared" si="17"/>
        <v>9.4253199999999995E-2</v>
      </c>
    </row>
    <row r="159" spans="1:13" x14ac:dyDescent="0.25">
      <c r="A159" s="13" t="s">
        <v>268</v>
      </c>
      <c r="B159" s="8">
        <v>3</v>
      </c>
      <c r="C159" s="8">
        <v>7</v>
      </c>
      <c r="D159" s="8">
        <v>3</v>
      </c>
      <c r="E159" s="8">
        <v>1</v>
      </c>
      <c r="F159" s="9">
        <f t="shared" si="12"/>
        <v>14</v>
      </c>
      <c r="G159" s="10">
        <f t="shared" si="13"/>
        <v>0.14000000000000001</v>
      </c>
      <c r="H159" s="8">
        <v>4.4000000000000004</v>
      </c>
      <c r="I159" s="11">
        <f t="shared" si="14"/>
        <v>0.26400000000000001</v>
      </c>
      <c r="J159" s="10">
        <f t="shared" si="15"/>
        <v>0.40400000000000003</v>
      </c>
      <c r="K159" s="4"/>
      <c r="L159" s="7">
        <f t="shared" si="16"/>
        <v>0.40400000000000003</v>
      </c>
      <c r="M159" s="12">
        <f t="shared" si="17"/>
        <v>9.4253199999999995E-2</v>
      </c>
    </row>
    <row r="160" spans="1:13" x14ac:dyDescent="0.25">
      <c r="A160" s="13" t="s">
        <v>326</v>
      </c>
      <c r="B160" s="8">
        <v>6</v>
      </c>
      <c r="C160" s="8">
        <v>1</v>
      </c>
      <c r="D160" s="8">
        <v>5</v>
      </c>
      <c r="E160" s="8">
        <v>2</v>
      </c>
      <c r="F160" s="9">
        <f t="shared" si="12"/>
        <v>14</v>
      </c>
      <c r="G160" s="10">
        <f t="shared" si="13"/>
        <v>0.14000000000000001</v>
      </c>
      <c r="H160" s="8">
        <v>4.4000000000000004</v>
      </c>
      <c r="I160" s="11">
        <f t="shared" si="14"/>
        <v>0.26400000000000001</v>
      </c>
      <c r="J160" s="10">
        <f t="shared" si="15"/>
        <v>0.40400000000000003</v>
      </c>
      <c r="K160" s="4"/>
      <c r="L160" s="7">
        <f t="shared" si="16"/>
        <v>0.40400000000000003</v>
      </c>
      <c r="M160" s="12">
        <f t="shared" si="17"/>
        <v>9.4253199999999995E-2</v>
      </c>
    </row>
    <row r="161" spans="1:13" x14ac:dyDescent="0.25">
      <c r="A161" s="13" t="s">
        <v>382</v>
      </c>
      <c r="B161" s="8">
        <v>6</v>
      </c>
      <c r="C161" s="8">
        <v>3</v>
      </c>
      <c r="D161" s="8">
        <v>2</v>
      </c>
      <c r="E161" s="8">
        <v>3</v>
      </c>
      <c r="F161" s="9">
        <f t="shared" si="12"/>
        <v>14</v>
      </c>
      <c r="G161" s="10">
        <f t="shared" si="13"/>
        <v>0.14000000000000001</v>
      </c>
      <c r="H161" s="8">
        <v>4.4000000000000004</v>
      </c>
      <c r="I161" s="11">
        <f t="shared" si="14"/>
        <v>0.26400000000000001</v>
      </c>
      <c r="J161" s="10">
        <f t="shared" si="15"/>
        <v>0.40400000000000003</v>
      </c>
      <c r="K161" s="4"/>
      <c r="L161" s="7">
        <f t="shared" si="16"/>
        <v>0.40400000000000003</v>
      </c>
      <c r="M161" s="12">
        <f t="shared" si="17"/>
        <v>9.4253199999999995E-2</v>
      </c>
    </row>
    <row r="162" spans="1:13" x14ac:dyDescent="0.25">
      <c r="A162" s="13" t="s">
        <v>392</v>
      </c>
      <c r="B162" s="8">
        <v>2</v>
      </c>
      <c r="C162" s="8">
        <v>8</v>
      </c>
      <c r="D162" s="8">
        <v>2</v>
      </c>
      <c r="E162" s="8">
        <v>2</v>
      </c>
      <c r="F162" s="9">
        <f t="shared" si="12"/>
        <v>14</v>
      </c>
      <c r="G162" s="10">
        <f t="shared" si="13"/>
        <v>0.14000000000000001</v>
      </c>
      <c r="H162" s="8">
        <v>4.4000000000000004</v>
      </c>
      <c r="I162" s="11">
        <f t="shared" si="14"/>
        <v>0.26400000000000001</v>
      </c>
      <c r="J162" s="10">
        <f t="shared" si="15"/>
        <v>0.40400000000000003</v>
      </c>
      <c r="K162" s="4"/>
      <c r="L162" s="7">
        <f t="shared" si="16"/>
        <v>0.40400000000000003</v>
      </c>
      <c r="M162" s="12">
        <f t="shared" si="17"/>
        <v>9.4253199999999995E-2</v>
      </c>
    </row>
    <row r="163" spans="1:13" x14ac:dyDescent="0.25">
      <c r="A163" s="13" t="s">
        <v>418</v>
      </c>
      <c r="B163" s="8">
        <v>2</v>
      </c>
      <c r="C163" s="8">
        <v>4</v>
      </c>
      <c r="D163" s="8">
        <v>5</v>
      </c>
      <c r="E163" s="8">
        <v>3</v>
      </c>
      <c r="F163" s="9">
        <f t="shared" si="12"/>
        <v>14</v>
      </c>
      <c r="G163" s="10">
        <f t="shared" si="13"/>
        <v>0.14000000000000001</v>
      </c>
      <c r="H163" s="8">
        <v>4.4000000000000004</v>
      </c>
      <c r="I163" s="11">
        <f t="shared" si="14"/>
        <v>0.26400000000000001</v>
      </c>
      <c r="J163" s="10">
        <f t="shared" si="15"/>
        <v>0.40400000000000003</v>
      </c>
      <c r="K163" s="4"/>
      <c r="L163" s="7">
        <f t="shared" si="16"/>
        <v>0.40400000000000003</v>
      </c>
      <c r="M163" s="12">
        <f t="shared" si="17"/>
        <v>9.4253199999999995E-2</v>
      </c>
    </row>
    <row r="164" spans="1:13" x14ac:dyDescent="0.25">
      <c r="A164" s="13" t="s">
        <v>120</v>
      </c>
      <c r="B164" s="8">
        <v>5</v>
      </c>
      <c r="C164" s="8">
        <v>3</v>
      </c>
      <c r="D164" s="8">
        <v>2</v>
      </c>
      <c r="E164" s="8">
        <v>4</v>
      </c>
      <c r="F164" s="9">
        <f t="shared" si="12"/>
        <v>14</v>
      </c>
      <c r="G164" s="10">
        <f t="shared" si="13"/>
        <v>0.14000000000000001</v>
      </c>
      <c r="H164" s="8">
        <v>4.4000000000000004</v>
      </c>
      <c r="I164" s="11">
        <f t="shared" si="14"/>
        <v>0.26400000000000001</v>
      </c>
      <c r="J164" s="10">
        <f t="shared" si="15"/>
        <v>0.40400000000000003</v>
      </c>
      <c r="K164" s="4"/>
      <c r="L164" s="7">
        <f t="shared" si="16"/>
        <v>0.40400000000000003</v>
      </c>
      <c r="M164" s="12">
        <f t="shared" si="17"/>
        <v>9.4253199999999995E-2</v>
      </c>
    </row>
    <row r="165" spans="1:13" x14ac:dyDescent="0.25">
      <c r="A165" s="13" t="s">
        <v>80</v>
      </c>
      <c r="B165" s="8">
        <v>6</v>
      </c>
      <c r="C165" s="8">
        <v>5</v>
      </c>
      <c r="D165" s="8">
        <v>4</v>
      </c>
      <c r="E165" s="8">
        <v>6</v>
      </c>
      <c r="F165" s="9">
        <f t="shared" si="12"/>
        <v>21</v>
      </c>
      <c r="G165" s="10">
        <f t="shared" si="13"/>
        <v>0.21000000000000002</v>
      </c>
      <c r="H165" s="8">
        <v>3.2</v>
      </c>
      <c r="I165" s="11">
        <f t="shared" si="14"/>
        <v>0.192</v>
      </c>
      <c r="J165" s="10">
        <f t="shared" si="15"/>
        <v>0.40200000000000002</v>
      </c>
      <c r="K165" s="4"/>
      <c r="L165" s="7">
        <f t="shared" si="16"/>
        <v>0.40200000000000002</v>
      </c>
      <c r="M165" s="12">
        <f t="shared" si="17"/>
        <v>9.3786599999999998E-2</v>
      </c>
    </row>
    <row r="166" spans="1:13" x14ac:dyDescent="0.25">
      <c r="A166" s="13" t="s">
        <v>617</v>
      </c>
      <c r="B166" s="8">
        <v>0</v>
      </c>
      <c r="C166" s="8">
        <v>3</v>
      </c>
      <c r="D166" s="8">
        <v>1</v>
      </c>
      <c r="E166" s="8">
        <v>5</v>
      </c>
      <c r="F166" s="9">
        <f t="shared" si="12"/>
        <v>9</v>
      </c>
      <c r="G166" s="10">
        <f t="shared" si="13"/>
        <v>0.09</v>
      </c>
      <c r="H166" s="8">
        <v>5.2</v>
      </c>
      <c r="I166" s="11">
        <f t="shared" si="14"/>
        <v>0.312</v>
      </c>
      <c r="J166" s="10">
        <f t="shared" si="15"/>
        <v>0.40200000000000002</v>
      </c>
      <c r="K166" s="4"/>
      <c r="L166" s="7">
        <f t="shared" si="16"/>
        <v>0.40200000000000002</v>
      </c>
      <c r="M166" s="12">
        <f t="shared" si="17"/>
        <v>9.3786599999999998E-2</v>
      </c>
    </row>
    <row r="167" spans="1:13" x14ac:dyDescent="0.25">
      <c r="A167" s="13" t="s">
        <v>134</v>
      </c>
      <c r="B167" s="8">
        <v>4</v>
      </c>
      <c r="C167" s="8">
        <v>6</v>
      </c>
      <c r="D167" s="8">
        <v>4</v>
      </c>
      <c r="E167" s="8">
        <v>2</v>
      </c>
      <c r="F167" s="9">
        <f t="shared" si="12"/>
        <v>16</v>
      </c>
      <c r="G167" s="10">
        <f t="shared" si="13"/>
        <v>0.16</v>
      </c>
      <c r="H167" s="8">
        <v>4</v>
      </c>
      <c r="I167" s="11">
        <f t="shared" si="14"/>
        <v>0.24</v>
      </c>
      <c r="J167" s="10">
        <f t="shared" si="15"/>
        <v>0.4</v>
      </c>
      <c r="K167" s="4"/>
      <c r="L167" s="7">
        <f t="shared" si="16"/>
        <v>0.4</v>
      </c>
      <c r="M167" s="12">
        <f t="shared" si="17"/>
        <v>9.3319999999999986E-2</v>
      </c>
    </row>
    <row r="168" spans="1:13" x14ac:dyDescent="0.25">
      <c r="A168" s="13" t="s">
        <v>207</v>
      </c>
      <c r="B168" s="8">
        <v>5</v>
      </c>
      <c r="C168" s="8">
        <v>6</v>
      </c>
      <c r="D168" s="8">
        <v>1</v>
      </c>
      <c r="E168" s="8">
        <v>4</v>
      </c>
      <c r="F168" s="9">
        <f t="shared" si="12"/>
        <v>16</v>
      </c>
      <c r="G168" s="10">
        <f t="shared" si="13"/>
        <v>0.16</v>
      </c>
      <c r="H168" s="8">
        <v>4</v>
      </c>
      <c r="I168" s="11">
        <f t="shared" si="14"/>
        <v>0.24</v>
      </c>
      <c r="J168" s="10">
        <f t="shared" si="15"/>
        <v>0.4</v>
      </c>
      <c r="K168" s="4"/>
      <c r="L168" s="7">
        <f t="shared" si="16"/>
        <v>0.4</v>
      </c>
      <c r="M168" s="12">
        <f t="shared" si="17"/>
        <v>9.3319999999999986E-2</v>
      </c>
    </row>
    <row r="169" spans="1:13" x14ac:dyDescent="0.25">
      <c r="A169" s="13" t="s">
        <v>568</v>
      </c>
      <c r="B169" s="8">
        <v>4</v>
      </c>
      <c r="C169" s="8">
        <v>5</v>
      </c>
      <c r="D169" s="8">
        <v>1</v>
      </c>
      <c r="E169" s="8">
        <v>6</v>
      </c>
      <c r="F169" s="9">
        <f t="shared" si="12"/>
        <v>16</v>
      </c>
      <c r="G169" s="10">
        <f t="shared" si="13"/>
        <v>0.16</v>
      </c>
      <c r="H169" s="8">
        <v>4</v>
      </c>
      <c r="I169" s="11">
        <f t="shared" si="14"/>
        <v>0.24</v>
      </c>
      <c r="J169" s="10">
        <f t="shared" si="15"/>
        <v>0.4</v>
      </c>
      <c r="K169" s="4"/>
      <c r="L169" s="7">
        <f t="shared" si="16"/>
        <v>0.4</v>
      </c>
      <c r="M169" s="12">
        <f t="shared" si="17"/>
        <v>9.3319999999999986E-2</v>
      </c>
    </row>
    <row r="170" spans="1:13" x14ac:dyDescent="0.25">
      <c r="A170" s="13" t="s">
        <v>503</v>
      </c>
      <c r="B170" s="8">
        <v>5</v>
      </c>
      <c r="C170" s="8">
        <v>6</v>
      </c>
      <c r="D170" s="8">
        <v>5</v>
      </c>
      <c r="E170" s="8">
        <v>2</v>
      </c>
      <c r="F170" s="9">
        <f t="shared" si="12"/>
        <v>18</v>
      </c>
      <c r="G170" s="10">
        <f t="shared" si="13"/>
        <v>0.18</v>
      </c>
      <c r="H170" s="8">
        <v>3.6</v>
      </c>
      <c r="I170" s="11">
        <f t="shared" si="14"/>
        <v>0.216</v>
      </c>
      <c r="J170" s="10">
        <f t="shared" si="15"/>
        <v>0.39600000000000002</v>
      </c>
      <c r="K170" s="4"/>
      <c r="L170" s="7">
        <f t="shared" si="16"/>
        <v>0.39600000000000002</v>
      </c>
      <c r="M170" s="12">
        <f t="shared" si="17"/>
        <v>9.2386800000000005E-2</v>
      </c>
    </row>
    <row r="171" spans="1:13" x14ac:dyDescent="0.25">
      <c r="A171" s="13" t="s">
        <v>227</v>
      </c>
      <c r="B171" s="8">
        <v>3</v>
      </c>
      <c r="C171" s="8">
        <v>5</v>
      </c>
      <c r="D171" s="8">
        <v>3</v>
      </c>
      <c r="E171" s="8">
        <v>2</v>
      </c>
      <c r="F171" s="9">
        <f t="shared" si="12"/>
        <v>13</v>
      </c>
      <c r="G171" s="10">
        <f t="shared" si="13"/>
        <v>0.13</v>
      </c>
      <c r="H171" s="8">
        <v>4.4000000000000004</v>
      </c>
      <c r="I171" s="11">
        <f t="shared" si="14"/>
        <v>0.26400000000000001</v>
      </c>
      <c r="J171" s="10">
        <f t="shared" si="15"/>
        <v>0.39400000000000002</v>
      </c>
      <c r="K171" s="4"/>
      <c r="L171" s="7">
        <f t="shared" si="16"/>
        <v>0.39400000000000002</v>
      </c>
      <c r="M171" s="12">
        <f t="shared" si="17"/>
        <v>9.1920199999999994E-2</v>
      </c>
    </row>
    <row r="172" spans="1:13" x14ac:dyDescent="0.25">
      <c r="A172" s="13" t="s">
        <v>347</v>
      </c>
      <c r="B172" s="8">
        <v>1</v>
      </c>
      <c r="C172" s="8">
        <v>3</v>
      </c>
      <c r="D172" s="8">
        <v>4</v>
      </c>
      <c r="E172" s="8">
        <v>5</v>
      </c>
      <c r="F172" s="9">
        <f t="shared" si="12"/>
        <v>13</v>
      </c>
      <c r="G172" s="10">
        <f t="shared" si="13"/>
        <v>0.13</v>
      </c>
      <c r="H172" s="8">
        <v>4.4000000000000004</v>
      </c>
      <c r="I172" s="11">
        <f t="shared" si="14"/>
        <v>0.26400000000000001</v>
      </c>
      <c r="J172" s="10">
        <f t="shared" si="15"/>
        <v>0.39400000000000002</v>
      </c>
      <c r="K172" s="4"/>
      <c r="L172" s="7">
        <f t="shared" si="16"/>
        <v>0.39400000000000002</v>
      </c>
      <c r="M172" s="12">
        <f t="shared" si="17"/>
        <v>9.1920199999999994E-2</v>
      </c>
    </row>
    <row r="173" spans="1:13" x14ac:dyDescent="0.25">
      <c r="A173" s="13" t="s">
        <v>390</v>
      </c>
      <c r="B173" s="8">
        <v>5</v>
      </c>
      <c r="C173" s="8">
        <v>3</v>
      </c>
      <c r="D173" s="8">
        <v>1</v>
      </c>
      <c r="E173" s="8">
        <v>4</v>
      </c>
      <c r="F173" s="9">
        <f t="shared" si="12"/>
        <v>13</v>
      </c>
      <c r="G173" s="10">
        <f t="shared" si="13"/>
        <v>0.13</v>
      </c>
      <c r="H173" s="8">
        <v>4.4000000000000004</v>
      </c>
      <c r="I173" s="11">
        <f t="shared" si="14"/>
        <v>0.26400000000000001</v>
      </c>
      <c r="J173" s="10">
        <f t="shared" si="15"/>
        <v>0.39400000000000002</v>
      </c>
      <c r="K173" s="4"/>
      <c r="L173" s="7">
        <f t="shared" si="16"/>
        <v>0.39400000000000002</v>
      </c>
      <c r="M173" s="12">
        <f t="shared" si="17"/>
        <v>9.1920199999999994E-2</v>
      </c>
    </row>
    <row r="174" spans="1:13" x14ac:dyDescent="0.25">
      <c r="A174" s="13" t="s">
        <v>169</v>
      </c>
      <c r="B174" s="8">
        <v>8</v>
      </c>
      <c r="C174" s="8">
        <v>5</v>
      </c>
      <c r="D174" s="8">
        <v>5</v>
      </c>
      <c r="E174" s="8">
        <v>2</v>
      </c>
      <c r="F174" s="9">
        <f t="shared" si="12"/>
        <v>20</v>
      </c>
      <c r="G174" s="10">
        <f t="shared" si="13"/>
        <v>0.2</v>
      </c>
      <c r="H174" s="8">
        <v>3.2</v>
      </c>
      <c r="I174" s="11">
        <f t="shared" si="14"/>
        <v>0.192</v>
      </c>
      <c r="J174" s="10">
        <f t="shared" si="15"/>
        <v>0.39200000000000002</v>
      </c>
      <c r="K174" s="4"/>
      <c r="L174" s="7">
        <f t="shared" si="16"/>
        <v>0.39200000000000002</v>
      </c>
      <c r="M174" s="12">
        <f t="shared" si="17"/>
        <v>9.1453599999999996E-2</v>
      </c>
    </row>
    <row r="175" spans="1:13" x14ac:dyDescent="0.25">
      <c r="A175" s="17" t="s">
        <v>30</v>
      </c>
      <c r="B175" s="8">
        <v>4</v>
      </c>
      <c r="C175" s="8">
        <v>5</v>
      </c>
      <c r="D175" s="8">
        <v>1</v>
      </c>
      <c r="E175" s="8">
        <v>5</v>
      </c>
      <c r="F175" s="9">
        <f t="shared" si="12"/>
        <v>15</v>
      </c>
      <c r="G175" s="10">
        <f t="shared" si="13"/>
        <v>0.15</v>
      </c>
      <c r="H175" s="8">
        <v>4</v>
      </c>
      <c r="I175" s="11">
        <f t="shared" si="14"/>
        <v>0.24</v>
      </c>
      <c r="J175" s="10">
        <f t="shared" si="15"/>
        <v>0.39</v>
      </c>
      <c r="K175" s="4"/>
      <c r="L175" s="7">
        <f t="shared" si="16"/>
        <v>0.39</v>
      </c>
      <c r="M175" s="12">
        <f t="shared" si="17"/>
        <v>9.0986999999999985E-2</v>
      </c>
    </row>
    <row r="176" spans="1:13" x14ac:dyDescent="0.25">
      <c r="A176" s="13" t="s">
        <v>393</v>
      </c>
      <c r="B176" s="8">
        <v>3</v>
      </c>
      <c r="C176" s="8">
        <v>1</v>
      </c>
      <c r="D176" s="8">
        <v>3</v>
      </c>
      <c r="E176" s="8">
        <v>3</v>
      </c>
      <c r="F176" s="9">
        <f t="shared" si="12"/>
        <v>10</v>
      </c>
      <c r="G176" s="10">
        <f t="shared" si="13"/>
        <v>0.1</v>
      </c>
      <c r="H176" s="8">
        <v>4.8</v>
      </c>
      <c r="I176" s="11">
        <f t="shared" si="14"/>
        <v>0.28799999999999998</v>
      </c>
      <c r="J176" s="10">
        <f t="shared" si="15"/>
        <v>0.38800000000000001</v>
      </c>
      <c r="K176" s="4"/>
      <c r="L176" s="7">
        <f t="shared" si="16"/>
        <v>0.38800000000000001</v>
      </c>
      <c r="M176" s="12">
        <f t="shared" si="17"/>
        <v>9.0520400000000001E-2</v>
      </c>
    </row>
    <row r="177" spans="1:13" x14ac:dyDescent="0.25">
      <c r="A177" s="13" t="s">
        <v>97</v>
      </c>
      <c r="B177" s="8">
        <v>5</v>
      </c>
      <c r="C177" s="8">
        <v>4</v>
      </c>
      <c r="D177" s="8">
        <v>2</v>
      </c>
      <c r="E177" s="8">
        <v>6</v>
      </c>
      <c r="F177" s="9">
        <f t="shared" si="12"/>
        <v>17</v>
      </c>
      <c r="G177" s="10">
        <f t="shared" si="13"/>
        <v>0.17</v>
      </c>
      <c r="H177" s="8">
        <v>3.6</v>
      </c>
      <c r="I177" s="11">
        <f t="shared" si="14"/>
        <v>0.216</v>
      </c>
      <c r="J177" s="10">
        <f t="shared" si="15"/>
        <v>0.38600000000000001</v>
      </c>
      <c r="K177" s="4"/>
      <c r="L177" s="7">
        <f t="shared" si="16"/>
        <v>0.38600000000000001</v>
      </c>
      <c r="M177" s="12">
        <f t="shared" si="17"/>
        <v>9.0053799999999989E-2</v>
      </c>
    </row>
    <row r="178" spans="1:13" x14ac:dyDescent="0.25">
      <c r="A178" s="13" t="s">
        <v>319</v>
      </c>
      <c r="B178" s="8">
        <v>5</v>
      </c>
      <c r="C178" s="8">
        <v>3</v>
      </c>
      <c r="D178" s="8">
        <v>3</v>
      </c>
      <c r="E178" s="8">
        <v>6</v>
      </c>
      <c r="F178" s="9">
        <f t="shared" si="12"/>
        <v>17</v>
      </c>
      <c r="G178" s="10">
        <f t="shared" si="13"/>
        <v>0.17</v>
      </c>
      <c r="H178" s="8">
        <v>3.6</v>
      </c>
      <c r="I178" s="11">
        <f t="shared" si="14"/>
        <v>0.216</v>
      </c>
      <c r="J178" s="10">
        <f t="shared" si="15"/>
        <v>0.38600000000000001</v>
      </c>
      <c r="K178" s="4"/>
      <c r="L178" s="7">
        <f t="shared" si="16"/>
        <v>0.38600000000000001</v>
      </c>
      <c r="M178" s="12">
        <f t="shared" si="17"/>
        <v>9.0053799999999989E-2</v>
      </c>
    </row>
    <row r="179" spans="1:13" x14ac:dyDescent="0.25">
      <c r="A179" s="13" t="s">
        <v>401</v>
      </c>
      <c r="B179" s="8">
        <v>5</v>
      </c>
      <c r="C179" s="8">
        <v>6</v>
      </c>
      <c r="D179" s="8">
        <v>3</v>
      </c>
      <c r="E179" s="8">
        <v>3</v>
      </c>
      <c r="F179" s="9">
        <f t="shared" si="12"/>
        <v>17</v>
      </c>
      <c r="G179" s="10">
        <f t="shared" si="13"/>
        <v>0.17</v>
      </c>
      <c r="H179" s="8">
        <v>3.6</v>
      </c>
      <c r="I179" s="11">
        <f t="shared" si="14"/>
        <v>0.216</v>
      </c>
      <c r="J179" s="10">
        <f t="shared" si="15"/>
        <v>0.38600000000000001</v>
      </c>
      <c r="K179" s="4"/>
      <c r="L179" s="7">
        <f t="shared" si="16"/>
        <v>0.38600000000000001</v>
      </c>
      <c r="M179" s="12">
        <f t="shared" si="17"/>
        <v>9.0053799999999989E-2</v>
      </c>
    </row>
    <row r="180" spans="1:13" x14ac:dyDescent="0.25">
      <c r="A180" s="13" t="s">
        <v>586</v>
      </c>
      <c r="B180" s="8">
        <v>6</v>
      </c>
      <c r="C180" s="8">
        <v>5</v>
      </c>
      <c r="D180" s="8">
        <v>4</v>
      </c>
      <c r="E180" s="8">
        <v>2</v>
      </c>
      <c r="F180" s="9">
        <f t="shared" si="12"/>
        <v>17</v>
      </c>
      <c r="G180" s="10">
        <f t="shared" si="13"/>
        <v>0.17</v>
      </c>
      <c r="H180" s="8">
        <v>3.6</v>
      </c>
      <c r="I180" s="11">
        <f t="shared" si="14"/>
        <v>0.216</v>
      </c>
      <c r="J180" s="10">
        <f t="shared" si="15"/>
        <v>0.38600000000000001</v>
      </c>
      <c r="K180" s="4"/>
      <c r="L180" s="7">
        <f t="shared" si="16"/>
        <v>0.38600000000000001</v>
      </c>
      <c r="M180" s="12">
        <f t="shared" si="17"/>
        <v>9.0053799999999989E-2</v>
      </c>
    </row>
    <row r="181" spans="1:13" x14ac:dyDescent="0.25">
      <c r="A181" s="13" t="s">
        <v>521</v>
      </c>
      <c r="B181" s="8">
        <v>2</v>
      </c>
      <c r="C181" s="8">
        <v>2</v>
      </c>
      <c r="D181" s="8">
        <v>4</v>
      </c>
      <c r="E181" s="8">
        <v>4</v>
      </c>
      <c r="F181" s="9">
        <f t="shared" si="12"/>
        <v>12</v>
      </c>
      <c r="G181" s="10">
        <f t="shared" si="13"/>
        <v>0.12000000000000002</v>
      </c>
      <c r="H181" s="8">
        <v>4.4000000000000004</v>
      </c>
      <c r="I181" s="11">
        <f t="shared" si="14"/>
        <v>0.26400000000000001</v>
      </c>
      <c r="J181" s="10">
        <f t="shared" si="15"/>
        <v>0.38400000000000001</v>
      </c>
      <c r="K181" s="4"/>
      <c r="L181" s="7">
        <f t="shared" si="16"/>
        <v>0.38400000000000001</v>
      </c>
      <c r="M181" s="12">
        <f t="shared" si="17"/>
        <v>8.9587199999999992E-2</v>
      </c>
    </row>
    <row r="182" spans="1:13" x14ac:dyDescent="0.25">
      <c r="A182" s="13" t="s">
        <v>240</v>
      </c>
      <c r="B182" s="8">
        <v>2</v>
      </c>
      <c r="C182" s="8">
        <v>6</v>
      </c>
      <c r="D182" s="8">
        <v>2</v>
      </c>
      <c r="E182" s="8">
        <v>2</v>
      </c>
      <c r="F182" s="9">
        <f t="shared" si="12"/>
        <v>12</v>
      </c>
      <c r="G182" s="10">
        <f t="shared" si="13"/>
        <v>0.12000000000000002</v>
      </c>
      <c r="H182" s="8">
        <v>4.4000000000000004</v>
      </c>
      <c r="I182" s="11">
        <f t="shared" si="14"/>
        <v>0.26400000000000001</v>
      </c>
      <c r="J182" s="10">
        <f t="shared" si="15"/>
        <v>0.38400000000000001</v>
      </c>
      <c r="K182" s="4"/>
      <c r="L182" s="7">
        <f t="shared" si="16"/>
        <v>0.38400000000000001</v>
      </c>
      <c r="M182" s="12">
        <f t="shared" si="17"/>
        <v>8.9587199999999992E-2</v>
      </c>
    </row>
    <row r="183" spans="1:13" x14ac:dyDescent="0.25">
      <c r="A183" s="13" t="s">
        <v>309</v>
      </c>
      <c r="B183" s="8">
        <v>4</v>
      </c>
      <c r="C183" s="8">
        <v>5</v>
      </c>
      <c r="D183" s="8">
        <v>1</v>
      </c>
      <c r="E183" s="8">
        <v>2</v>
      </c>
      <c r="F183" s="9">
        <f t="shared" si="12"/>
        <v>12</v>
      </c>
      <c r="G183" s="10">
        <f t="shared" si="13"/>
        <v>0.12000000000000002</v>
      </c>
      <c r="H183" s="8">
        <v>4.4000000000000004</v>
      </c>
      <c r="I183" s="11">
        <f t="shared" si="14"/>
        <v>0.26400000000000001</v>
      </c>
      <c r="J183" s="10">
        <f t="shared" si="15"/>
        <v>0.38400000000000001</v>
      </c>
      <c r="K183" s="4"/>
      <c r="L183" s="7">
        <f t="shared" si="16"/>
        <v>0.38400000000000001</v>
      </c>
      <c r="M183" s="12">
        <f t="shared" si="17"/>
        <v>8.9587199999999992E-2</v>
      </c>
    </row>
    <row r="184" spans="1:13" x14ac:dyDescent="0.25">
      <c r="A184" s="13" t="s">
        <v>563</v>
      </c>
      <c r="B184" s="8">
        <v>3</v>
      </c>
      <c r="C184" s="8">
        <v>3</v>
      </c>
      <c r="D184" s="8">
        <v>3</v>
      </c>
      <c r="E184" s="8">
        <v>3</v>
      </c>
      <c r="F184" s="9">
        <f t="shared" si="12"/>
        <v>12</v>
      </c>
      <c r="G184" s="10">
        <f t="shared" si="13"/>
        <v>0.12000000000000002</v>
      </c>
      <c r="H184" s="8">
        <v>4.4000000000000004</v>
      </c>
      <c r="I184" s="11">
        <f t="shared" si="14"/>
        <v>0.26400000000000001</v>
      </c>
      <c r="J184" s="10">
        <f t="shared" si="15"/>
        <v>0.38400000000000001</v>
      </c>
      <c r="K184" s="4"/>
      <c r="L184" s="7">
        <f t="shared" si="16"/>
        <v>0.38400000000000001</v>
      </c>
      <c r="M184" s="12">
        <f t="shared" si="17"/>
        <v>8.9587199999999992E-2</v>
      </c>
    </row>
    <row r="185" spans="1:13" x14ac:dyDescent="0.25">
      <c r="A185" s="13" t="s">
        <v>251</v>
      </c>
      <c r="B185" s="8">
        <v>5</v>
      </c>
      <c r="C185" s="8">
        <v>6</v>
      </c>
      <c r="D185" s="8">
        <v>4</v>
      </c>
      <c r="E185" s="8">
        <v>4</v>
      </c>
      <c r="F185" s="9">
        <f t="shared" si="12"/>
        <v>19</v>
      </c>
      <c r="G185" s="10">
        <f t="shared" si="13"/>
        <v>0.19</v>
      </c>
      <c r="H185" s="8">
        <v>3.2</v>
      </c>
      <c r="I185" s="11">
        <f t="shared" si="14"/>
        <v>0.192</v>
      </c>
      <c r="J185" s="10">
        <f t="shared" si="15"/>
        <v>0.38200000000000001</v>
      </c>
      <c r="K185" s="4"/>
      <c r="L185" s="7">
        <f t="shared" si="16"/>
        <v>0.38200000000000001</v>
      </c>
      <c r="M185" s="12">
        <f t="shared" si="17"/>
        <v>8.9120600000000008E-2</v>
      </c>
    </row>
    <row r="186" spans="1:13" x14ac:dyDescent="0.25">
      <c r="A186" s="13" t="s">
        <v>353</v>
      </c>
      <c r="B186" s="8">
        <v>2</v>
      </c>
      <c r="C186" s="8">
        <v>6</v>
      </c>
      <c r="D186" s="8">
        <v>6</v>
      </c>
      <c r="E186" s="8">
        <v>2</v>
      </c>
      <c r="F186" s="9">
        <f t="shared" si="12"/>
        <v>16</v>
      </c>
      <c r="G186" s="10">
        <f t="shared" si="13"/>
        <v>0.16</v>
      </c>
      <c r="H186" s="8">
        <v>3.6</v>
      </c>
      <c r="I186" s="11">
        <f t="shared" si="14"/>
        <v>0.216</v>
      </c>
      <c r="J186" s="10">
        <f t="shared" si="15"/>
        <v>0.376</v>
      </c>
      <c r="K186" s="4"/>
      <c r="L186" s="7">
        <f t="shared" si="16"/>
        <v>0.376</v>
      </c>
      <c r="M186" s="12">
        <f t="shared" si="17"/>
        <v>8.7720799999999988E-2</v>
      </c>
    </row>
    <row r="187" spans="1:13" x14ac:dyDescent="0.25">
      <c r="A187" s="13" t="s">
        <v>405</v>
      </c>
      <c r="B187" s="8">
        <v>5</v>
      </c>
      <c r="C187" s="8">
        <v>6</v>
      </c>
      <c r="D187" s="8">
        <v>2</v>
      </c>
      <c r="E187" s="8">
        <v>3</v>
      </c>
      <c r="F187" s="9">
        <f t="shared" si="12"/>
        <v>16</v>
      </c>
      <c r="G187" s="10">
        <f t="shared" si="13"/>
        <v>0.16</v>
      </c>
      <c r="H187" s="8">
        <v>3.6</v>
      </c>
      <c r="I187" s="11">
        <f t="shared" si="14"/>
        <v>0.216</v>
      </c>
      <c r="J187" s="10">
        <f t="shared" si="15"/>
        <v>0.376</v>
      </c>
      <c r="K187" s="4"/>
      <c r="L187" s="7">
        <f t="shared" si="16"/>
        <v>0.376</v>
      </c>
      <c r="M187" s="12">
        <f t="shared" si="17"/>
        <v>8.7720799999999988E-2</v>
      </c>
    </row>
    <row r="188" spans="1:13" x14ac:dyDescent="0.25">
      <c r="A188" s="13" t="s">
        <v>600</v>
      </c>
      <c r="B188" s="8">
        <v>1</v>
      </c>
      <c r="C188" s="8">
        <v>5</v>
      </c>
      <c r="D188" s="8">
        <v>2</v>
      </c>
      <c r="E188" s="8">
        <v>3</v>
      </c>
      <c r="F188" s="9">
        <f t="shared" si="12"/>
        <v>11</v>
      </c>
      <c r="G188" s="10">
        <f t="shared" si="13"/>
        <v>0.11000000000000001</v>
      </c>
      <c r="H188" s="8">
        <v>4.4000000000000004</v>
      </c>
      <c r="I188" s="11">
        <f t="shared" si="14"/>
        <v>0.26400000000000001</v>
      </c>
      <c r="J188" s="10">
        <f t="shared" si="15"/>
        <v>0.374</v>
      </c>
      <c r="K188" s="4"/>
      <c r="L188" s="7">
        <f t="shared" si="16"/>
        <v>0.374</v>
      </c>
      <c r="M188" s="12">
        <f t="shared" si="17"/>
        <v>8.7254200000000004E-2</v>
      </c>
    </row>
    <row r="189" spans="1:13" x14ac:dyDescent="0.25">
      <c r="A189" s="13" t="s">
        <v>538</v>
      </c>
      <c r="B189" s="8">
        <v>5</v>
      </c>
      <c r="C189" s="8">
        <v>6</v>
      </c>
      <c r="D189" s="8">
        <v>2</v>
      </c>
      <c r="E189" s="8">
        <v>5</v>
      </c>
      <c r="F189" s="9">
        <f t="shared" si="12"/>
        <v>18</v>
      </c>
      <c r="G189" s="10">
        <f t="shared" si="13"/>
        <v>0.18</v>
      </c>
      <c r="H189" s="8">
        <v>3.2</v>
      </c>
      <c r="I189" s="11">
        <f t="shared" si="14"/>
        <v>0.192</v>
      </c>
      <c r="J189" s="10">
        <f t="shared" si="15"/>
        <v>0.372</v>
      </c>
      <c r="K189" s="4"/>
      <c r="L189" s="7">
        <f t="shared" si="16"/>
        <v>0.372</v>
      </c>
      <c r="M189" s="12">
        <f t="shared" si="17"/>
        <v>8.6787599999999993E-2</v>
      </c>
    </row>
    <row r="190" spans="1:13" x14ac:dyDescent="0.25">
      <c r="A190" s="13" t="s">
        <v>444</v>
      </c>
      <c r="B190" s="8">
        <v>8</v>
      </c>
      <c r="C190" s="8">
        <v>4</v>
      </c>
      <c r="D190" s="8">
        <v>3</v>
      </c>
      <c r="E190" s="8">
        <v>3</v>
      </c>
      <c r="F190" s="9">
        <f t="shared" si="12"/>
        <v>18</v>
      </c>
      <c r="G190" s="10">
        <f t="shared" si="13"/>
        <v>0.18</v>
      </c>
      <c r="H190" s="8">
        <v>3.2</v>
      </c>
      <c r="I190" s="11">
        <f t="shared" si="14"/>
        <v>0.192</v>
      </c>
      <c r="J190" s="10">
        <f t="shared" si="15"/>
        <v>0.372</v>
      </c>
      <c r="K190" s="4"/>
      <c r="L190" s="7">
        <f t="shared" si="16"/>
        <v>0.372</v>
      </c>
      <c r="M190" s="12">
        <f t="shared" si="17"/>
        <v>8.6787599999999993E-2</v>
      </c>
    </row>
    <row r="191" spans="1:13" x14ac:dyDescent="0.25">
      <c r="A191" s="13" t="s">
        <v>338</v>
      </c>
      <c r="B191" s="8">
        <v>2</v>
      </c>
      <c r="C191" s="8">
        <v>6</v>
      </c>
      <c r="D191" s="8">
        <v>2</v>
      </c>
      <c r="E191" s="8">
        <v>3</v>
      </c>
      <c r="F191" s="9">
        <f t="shared" si="12"/>
        <v>13</v>
      </c>
      <c r="G191" s="10">
        <f t="shared" si="13"/>
        <v>0.13</v>
      </c>
      <c r="H191" s="8">
        <v>4</v>
      </c>
      <c r="I191" s="11">
        <f t="shared" si="14"/>
        <v>0.24</v>
      </c>
      <c r="J191" s="10">
        <f t="shared" si="15"/>
        <v>0.37</v>
      </c>
      <c r="K191" s="4"/>
      <c r="L191" s="7">
        <f t="shared" si="16"/>
        <v>0.37</v>
      </c>
      <c r="M191" s="12">
        <f t="shared" si="17"/>
        <v>8.6320999999999995E-2</v>
      </c>
    </row>
    <row r="192" spans="1:13" x14ac:dyDescent="0.25">
      <c r="A192" s="13" t="s">
        <v>362</v>
      </c>
      <c r="B192" s="8">
        <v>5</v>
      </c>
      <c r="C192" s="8">
        <v>3</v>
      </c>
      <c r="D192" s="8">
        <v>3</v>
      </c>
      <c r="E192" s="8">
        <v>2</v>
      </c>
      <c r="F192" s="9">
        <f t="shared" si="12"/>
        <v>13</v>
      </c>
      <c r="G192" s="10">
        <f t="shared" si="13"/>
        <v>0.13</v>
      </c>
      <c r="H192" s="8">
        <v>4</v>
      </c>
      <c r="I192" s="11">
        <f t="shared" si="14"/>
        <v>0.24</v>
      </c>
      <c r="J192" s="10">
        <f t="shared" si="15"/>
        <v>0.37</v>
      </c>
      <c r="K192" s="4"/>
      <c r="L192" s="7">
        <f t="shared" si="16"/>
        <v>0.37</v>
      </c>
      <c r="M192" s="12">
        <f t="shared" si="17"/>
        <v>8.6320999999999995E-2</v>
      </c>
    </row>
    <row r="193" spans="1:13" x14ac:dyDescent="0.25">
      <c r="A193" s="13" t="s">
        <v>469</v>
      </c>
      <c r="B193" s="8">
        <v>4</v>
      </c>
      <c r="C193" s="8">
        <v>3</v>
      </c>
      <c r="D193" s="8">
        <v>4</v>
      </c>
      <c r="E193" s="8">
        <v>2</v>
      </c>
      <c r="F193" s="9">
        <f t="shared" ref="F193:F256" si="18">SUM(B193:E193)</f>
        <v>13</v>
      </c>
      <c r="G193" s="10">
        <f t="shared" ref="G193:G256" si="19">F193*0.4/40</f>
        <v>0.13</v>
      </c>
      <c r="H193" s="8">
        <v>4</v>
      </c>
      <c r="I193" s="11">
        <f t="shared" ref="I193:I256" si="20">H193*0.06</f>
        <v>0.24</v>
      </c>
      <c r="J193" s="10">
        <f t="shared" ref="J193:J256" si="21">G193+I193</f>
        <v>0.37</v>
      </c>
      <c r="K193" s="4"/>
      <c r="L193" s="7">
        <f t="shared" ref="L193:L256" si="22">J193+K193</f>
        <v>0.37</v>
      </c>
      <c r="M193" s="12">
        <f t="shared" ref="M193:M256" si="23">J193*23.33/100</f>
        <v>8.6320999999999995E-2</v>
      </c>
    </row>
    <row r="194" spans="1:13" x14ac:dyDescent="0.25">
      <c r="A194" s="13" t="s">
        <v>280</v>
      </c>
      <c r="B194" s="8">
        <v>4</v>
      </c>
      <c r="C194" s="8">
        <v>5</v>
      </c>
      <c r="D194" s="8">
        <v>2</v>
      </c>
      <c r="E194" s="8">
        <v>4</v>
      </c>
      <c r="F194" s="9">
        <f t="shared" si="18"/>
        <v>15</v>
      </c>
      <c r="G194" s="10">
        <f t="shared" si="19"/>
        <v>0.15</v>
      </c>
      <c r="H194" s="8">
        <v>3.6</v>
      </c>
      <c r="I194" s="11">
        <f t="shared" si="20"/>
        <v>0.216</v>
      </c>
      <c r="J194" s="10">
        <f t="shared" si="21"/>
        <v>0.36599999999999999</v>
      </c>
      <c r="K194" s="4"/>
      <c r="L194" s="7">
        <f t="shared" si="22"/>
        <v>0.36599999999999999</v>
      </c>
      <c r="M194" s="12">
        <f t="shared" si="23"/>
        <v>8.5387799999999986E-2</v>
      </c>
    </row>
    <row r="195" spans="1:13" x14ac:dyDescent="0.25">
      <c r="A195" s="13" t="s">
        <v>283</v>
      </c>
      <c r="B195" s="8">
        <v>5</v>
      </c>
      <c r="C195" s="8">
        <v>3</v>
      </c>
      <c r="D195" s="8">
        <v>3</v>
      </c>
      <c r="E195" s="8">
        <v>4</v>
      </c>
      <c r="F195" s="9">
        <f t="shared" si="18"/>
        <v>15</v>
      </c>
      <c r="G195" s="10">
        <f t="shared" si="19"/>
        <v>0.15</v>
      </c>
      <c r="H195" s="8">
        <v>3.6</v>
      </c>
      <c r="I195" s="11">
        <f t="shared" si="20"/>
        <v>0.216</v>
      </c>
      <c r="J195" s="10">
        <f t="shared" si="21"/>
        <v>0.36599999999999999</v>
      </c>
      <c r="K195" s="4"/>
      <c r="L195" s="7">
        <f t="shared" si="22"/>
        <v>0.36599999999999999</v>
      </c>
      <c r="M195" s="12">
        <f t="shared" si="23"/>
        <v>8.5387799999999986E-2</v>
      </c>
    </row>
    <row r="196" spans="1:13" x14ac:dyDescent="0.25">
      <c r="A196" s="13" t="s">
        <v>297</v>
      </c>
      <c r="B196" s="8">
        <v>3</v>
      </c>
      <c r="C196" s="8">
        <v>6</v>
      </c>
      <c r="D196" s="8">
        <v>3</v>
      </c>
      <c r="E196" s="8">
        <v>3</v>
      </c>
      <c r="F196" s="9">
        <f t="shared" si="18"/>
        <v>15</v>
      </c>
      <c r="G196" s="10">
        <f t="shared" si="19"/>
        <v>0.15</v>
      </c>
      <c r="H196" s="8">
        <v>3.6</v>
      </c>
      <c r="I196" s="11">
        <f t="shared" si="20"/>
        <v>0.216</v>
      </c>
      <c r="J196" s="10">
        <f t="shared" si="21"/>
        <v>0.36599999999999999</v>
      </c>
      <c r="K196" s="4"/>
      <c r="L196" s="7">
        <f t="shared" si="22"/>
        <v>0.36599999999999999</v>
      </c>
      <c r="M196" s="12">
        <f t="shared" si="23"/>
        <v>8.5387799999999986E-2</v>
      </c>
    </row>
    <row r="197" spans="1:13" x14ac:dyDescent="0.25">
      <c r="A197" s="13" t="s">
        <v>366</v>
      </c>
      <c r="B197" s="8">
        <v>4</v>
      </c>
      <c r="C197" s="8">
        <v>5</v>
      </c>
      <c r="D197" s="8">
        <v>4</v>
      </c>
      <c r="E197" s="8">
        <v>2</v>
      </c>
      <c r="F197" s="9">
        <f t="shared" si="18"/>
        <v>15</v>
      </c>
      <c r="G197" s="10">
        <f t="shared" si="19"/>
        <v>0.15</v>
      </c>
      <c r="H197" s="8">
        <v>3.6</v>
      </c>
      <c r="I197" s="11">
        <f t="shared" si="20"/>
        <v>0.216</v>
      </c>
      <c r="J197" s="10">
        <f t="shared" si="21"/>
        <v>0.36599999999999999</v>
      </c>
      <c r="K197" s="4"/>
      <c r="L197" s="7">
        <f t="shared" si="22"/>
        <v>0.36599999999999999</v>
      </c>
      <c r="M197" s="12">
        <f t="shared" si="23"/>
        <v>8.5387799999999986E-2</v>
      </c>
    </row>
    <row r="198" spans="1:13" x14ac:dyDescent="0.25">
      <c r="A198" s="13" t="s">
        <v>605</v>
      </c>
      <c r="B198" s="8">
        <v>0</v>
      </c>
      <c r="C198" s="8">
        <v>4</v>
      </c>
      <c r="D198" s="8">
        <v>3</v>
      </c>
      <c r="E198" s="8">
        <v>3</v>
      </c>
      <c r="F198" s="9">
        <f t="shared" si="18"/>
        <v>10</v>
      </c>
      <c r="G198" s="10">
        <f t="shared" si="19"/>
        <v>0.1</v>
      </c>
      <c r="H198" s="8">
        <v>4.4000000000000004</v>
      </c>
      <c r="I198" s="11">
        <f t="shared" si="20"/>
        <v>0.26400000000000001</v>
      </c>
      <c r="J198" s="10">
        <f t="shared" si="21"/>
        <v>0.36399999999999999</v>
      </c>
      <c r="K198" s="4"/>
      <c r="L198" s="7">
        <f t="shared" si="22"/>
        <v>0.36399999999999999</v>
      </c>
      <c r="M198" s="12">
        <f t="shared" si="23"/>
        <v>8.4921200000000002E-2</v>
      </c>
    </row>
    <row r="199" spans="1:13" x14ac:dyDescent="0.25">
      <c r="A199" s="13" t="s">
        <v>224</v>
      </c>
      <c r="B199" s="8">
        <v>3</v>
      </c>
      <c r="C199" s="8">
        <v>4</v>
      </c>
      <c r="D199" s="8">
        <v>5</v>
      </c>
      <c r="E199" s="8">
        <v>5</v>
      </c>
      <c r="F199" s="9">
        <f t="shared" si="18"/>
        <v>17</v>
      </c>
      <c r="G199" s="10">
        <f t="shared" si="19"/>
        <v>0.17</v>
      </c>
      <c r="H199" s="8">
        <v>3.2</v>
      </c>
      <c r="I199" s="11">
        <f t="shared" si="20"/>
        <v>0.192</v>
      </c>
      <c r="J199" s="10">
        <f t="shared" si="21"/>
        <v>0.36199999999999999</v>
      </c>
      <c r="K199" s="4"/>
      <c r="L199" s="7">
        <f t="shared" si="22"/>
        <v>0.36199999999999999</v>
      </c>
      <c r="M199" s="12">
        <f t="shared" si="23"/>
        <v>8.4454599999999991E-2</v>
      </c>
    </row>
    <row r="200" spans="1:13" x14ac:dyDescent="0.25">
      <c r="A200" s="13" t="s">
        <v>276</v>
      </c>
      <c r="B200" s="8">
        <v>4</v>
      </c>
      <c r="C200" s="8">
        <v>2</v>
      </c>
      <c r="D200" s="8">
        <v>1</v>
      </c>
      <c r="E200" s="8">
        <v>5</v>
      </c>
      <c r="F200" s="9">
        <f t="shared" si="18"/>
        <v>12</v>
      </c>
      <c r="G200" s="10">
        <f t="shared" si="19"/>
        <v>0.12000000000000002</v>
      </c>
      <c r="H200" s="8">
        <v>4</v>
      </c>
      <c r="I200" s="11">
        <f t="shared" si="20"/>
        <v>0.24</v>
      </c>
      <c r="J200" s="10">
        <f t="shared" si="21"/>
        <v>0.36</v>
      </c>
      <c r="K200" s="4"/>
      <c r="L200" s="7">
        <f t="shared" si="22"/>
        <v>0.36</v>
      </c>
      <c r="M200" s="12">
        <f t="shared" si="23"/>
        <v>8.3987999999999993E-2</v>
      </c>
    </row>
    <row r="201" spans="1:13" x14ac:dyDescent="0.25">
      <c r="A201" s="13" t="s">
        <v>564</v>
      </c>
      <c r="B201" s="8">
        <v>5</v>
      </c>
      <c r="C201" s="8">
        <v>4</v>
      </c>
      <c r="D201" s="8">
        <v>1</v>
      </c>
      <c r="E201" s="8">
        <v>2</v>
      </c>
      <c r="F201" s="9">
        <f t="shared" si="18"/>
        <v>12</v>
      </c>
      <c r="G201" s="10">
        <f t="shared" si="19"/>
        <v>0.12000000000000002</v>
      </c>
      <c r="H201" s="8">
        <v>4</v>
      </c>
      <c r="I201" s="11">
        <f t="shared" si="20"/>
        <v>0.24</v>
      </c>
      <c r="J201" s="10">
        <f t="shared" si="21"/>
        <v>0.36</v>
      </c>
      <c r="K201" s="4"/>
      <c r="L201" s="7">
        <f t="shared" si="22"/>
        <v>0.36</v>
      </c>
      <c r="M201" s="12">
        <f t="shared" si="23"/>
        <v>8.3987999999999993E-2</v>
      </c>
    </row>
    <row r="202" spans="1:13" x14ac:dyDescent="0.25">
      <c r="A202" s="13" t="s">
        <v>581</v>
      </c>
      <c r="B202" s="8">
        <v>2</v>
      </c>
      <c r="C202" s="8">
        <v>4</v>
      </c>
      <c r="D202" s="8">
        <v>2</v>
      </c>
      <c r="E202" s="8">
        <v>4</v>
      </c>
      <c r="F202" s="9">
        <f t="shared" si="18"/>
        <v>12</v>
      </c>
      <c r="G202" s="10">
        <f t="shared" si="19"/>
        <v>0.12000000000000002</v>
      </c>
      <c r="H202" s="8">
        <v>4</v>
      </c>
      <c r="I202" s="11">
        <f t="shared" si="20"/>
        <v>0.24</v>
      </c>
      <c r="J202" s="10">
        <f t="shared" si="21"/>
        <v>0.36</v>
      </c>
      <c r="K202" s="4"/>
      <c r="L202" s="7">
        <f t="shared" si="22"/>
        <v>0.36</v>
      </c>
      <c r="M202" s="12">
        <f t="shared" si="23"/>
        <v>8.3987999999999993E-2</v>
      </c>
    </row>
    <row r="203" spans="1:13" x14ac:dyDescent="0.25">
      <c r="A203" s="13" t="s">
        <v>376</v>
      </c>
      <c r="B203" s="8">
        <v>4</v>
      </c>
      <c r="C203" s="8">
        <v>6</v>
      </c>
      <c r="D203" s="8">
        <v>2</v>
      </c>
      <c r="E203" s="8">
        <v>2</v>
      </c>
      <c r="F203" s="9">
        <f t="shared" si="18"/>
        <v>14</v>
      </c>
      <c r="G203" s="10">
        <f t="shared" si="19"/>
        <v>0.14000000000000001</v>
      </c>
      <c r="H203" s="8">
        <v>3.6</v>
      </c>
      <c r="I203" s="11">
        <f t="shared" si="20"/>
        <v>0.216</v>
      </c>
      <c r="J203" s="10">
        <f t="shared" si="21"/>
        <v>0.35599999999999998</v>
      </c>
      <c r="K203" s="4"/>
      <c r="L203" s="7">
        <f t="shared" si="22"/>
        <v>0.35599999999999998</v>
      </c>
      <c r="M203" s="12">
        <f t="shared" si="23"/>
        <v>8.3054799999999998E-2</v>
      </c>
    </row>
    <row r="204" spans="1:13" x14ac:dyDescent="0.25">
      <c r="A204" s="13" t="s">
        <v>513</v>
      </c>
      <c r="B204" s="8">
        <v>1</v>
      </c>
      <c r="C204" s="8">
        <v>5</v>
      </c>
      <c r="D204" s="8">
        <v>3</v>
      </c>
      <c r="E204" s="8">
        <v>0</v>
      </c>
      <c r="F204" s="9">
        <f t="shared" si="18"/>
        <v>9</v>
      </c>
      <c r="G204" s="10">
        <f t="shared" si="19"/>
        <v>0.09</v>
      </c>
      <c r="H204" s="8">
        <v>4.4000000000000004</v>
      </c>
      <c r="I204" s="11">
        <f t="shared" si="20"/>
        <v>0.26400000000000001</v>
      </c>
      <c r="J204" s="10">
        <f t="shared" si="21"/>
        <v>0.35399999999999998</v>
      </c>
      <c r="K204" s="4"/>
      <c r="L204" s="7">
        <f t="shared" si="22"/>
        <v>0.35399999999999998</v>
      </c>
      <c r="M204" s="12">
        <f t="shared" si="23"/>
        <v>8.2588199999999987E-2</v>
      </c>
    </row>
    <row r="205" spans="1:13" x14ac:dyDescent="0.25">
      <c r="A205" s="13" t="s">
        <v>452</v>
      </c>
      <c r="B205" s="8">
        <v>6</v>
      </c>
      <c r="C205" s="8">
        <v>8</v>
      </c>
      <c r="D205" s="8">
        <v>5</v>
      </c>
      <c r="E205" s="8">
        <v>2</v>
      </c>
      <c r="F205" s="9">
        <f t="shared" si="18"/>
        <v>21</v>
      </c>
      <c r="G205" s="10">
        <f t="shared" si="19"/>
        <v>0.21000000000000002</v>
      </c>
      <c r="H205" s="8">
        <v>2.4</v>
      </c>
      <c r="I205" s="11">
        <f t="shared" si="20"/>
        <v>0.14399999999999999</v>
      </c>
      <c r="J205" s="10">
        <f t="shared" si="21"/>
        <v>0.35399999999999998</v>
      </c>
      <c r="K205" s="4"/>
      <c r="L205" s="7">
        <f t="shared" si="22"/>
        <v>0.35399999999999998</v>
      </c>
      <c r="M205" s="12">
        <f t="shared" si="23"/>
        <v>8.2588199999999987E-2</v>
      </c>
    </row>
    <row r="206" spans="1:13" x14ac:dyDescent="0.25">
      <c r="A206" s="13" t="s">
        <v>98</v>
      </c>
      <c r="B206" s="8">
        <v>3</v>
      </c>
      <c r="C206" s="8">
        <v>3</v>
      </c>
      <c r="D206" s="8">
        <v>4</v>
      </c>
      <c r="E206" s="8">
        <v>6</v>
      </c>
      <c r="F206" s="9">
        <f t="shared" si="18"/>
        <v>16</v>
      </c>
      <c r="G206" s="10">
        <f t="shared" si="19"/>
        <v>0.16</v>
      </c>
      <c r="H206" s="8">
        <v>3.2</v>
      </c>
      <c r="I206" s="11">
        <f t="shared" si="20"/>
        <v>0.192</v>
      </c>
      <c r="J206" s="10">
        <f t="shared" si="21"/>
        <v>0.35199999999999998</v>
      </c>
      <c r="K206" s="4"/>
      <c r="L206" s="7">
        <f t="shared" si="22"/>
        <v>0.35199999999999998</v>
      </c>
      <c r="M206" s="12">
        <f t="shared" si="23"/>
        <v>8.2121599999999989E-2</v>
      </c>
    </row>
    <row r="207" spans="1:13" x14ac:dyDescent="0.25">
      <c r="A207" s="13" t="s">
        <v>85</v>
      </c>
      <c r="B207" s="8">
        <v>5</v>
      </c>
      <c r="C207" s="8">
        <v>4</v>
      </c>
      <c r="D207" s="8">
        <v>4</v>
      </c>
      <c r="E207" s="8">
        <v>3</v>
      </c>
      <c r="F207" s="9">
        <f t="shared" si="18"/>
        <v>16</v>
      </c>
      <c r="G207" s="10">
        <f t="shared" si="19"/>
        <v>0.16</v>
      </c>
      <c r="H207" s="8">
        <v>3.2</v>
      </c>
      <c r="I207" s="11">
        <f t="shared" si="20"/>
        <v>0.192</v>
      </c>
      <c r="J207" s="10">
        <f t="shared" si="21"/>
        <v>0.35199999999999998</v>
      </c>
      <c r="K207" s="4"/>
      <c r="L207" s="7">
        <f t="shared" si="22"/>
        <v>0.35199999999999998</v>
      </c>
      <c r="M207" s="12">
        <f t="shared" si="23"/>
        <v>8.2121599999999989E-2</v>
      </c>
    </row>
    <row r="208" spans="1:13" x14ac:dyDescent="0.25">
      <c r="A208" s="13" t="s">
        <v>336</v>
      </c>
      <c r="B208" s="8">
        <v>5</v>
      </c>
      <c r="C208" s="8">
        <v>4</v>
      </c>
      <c r="D208" s="8">
        <v>3</v>
      </c>
      <c r="E208" s="8">
        <v>4</v>
      </c>
      <c r="F208" s="9">
        <f t="shared" si="18"/>
        <v>16</v>
      </c>
      <c r="G208" s="10">
        <f t="shared" si="19"/>
        <v>0.16</v>
      </c>
      <c r="H208" s="8">
        <v>3.2</v>
      </c>
      <c r="I208" s="11">
        <f t="shared" si="20"/>
        <v>0.192</v>
      </c>
      <c r="J208" s="10">
        <f t="shared" si="21"/>
        <v>0.35199999999999998</v>
      </c>
      <c r="K208" s="4"/>
      <c r="L208" s="7">
        <f t="shared" si="22"/>
        <v>0.35199999999999998</v>
      </c>
      <c r="M208" s="12">
        <f t="shared" si="23"/>
        <v>8.2121599999999989E-2</v>
      </c>
    </row>
    <row r="209" spans="1:13" x14ac:dyDescent="0.25">
      <c r="A209" s="13" t="s">
        <v>547</v>
      </c>
      <c r="B209" s="8">
        <v>6</v>
      </c>
      <c r="C209" s="8">
        <v>3</v>
      </c>
      <c r="D209" s="8">
        <v>4</v>
      </c>
      <c r="E209" s="8">
        <v>3</v>
      </c>
      <c r="F209" s="9">
        <f t="shared" si="18"/>
        <v>16</v>
      </c>
      <c r="G209" s="10">
        <f t="shared" si="19"/>
        <v>0.16</v>
      </c>
      <c r="H209" s="8">
        <v>3.2</v>
      </c>
      <c r="I209" s="11">
        <f t="shared" si="20"/>
        <v>0.192</v>
      </c>
      <c r="J209" s="10">
        <f t="shared" si="21"/>
        <v>0.35199999999999998</v>
      </c>
      <c r="K209" s="4"/>
      <c r="L209" s="7">
        <f t="shared" si="22"/>
        <v>0.35199999999999998</v>
      </c>
      <c r="M209" s="12">
        <f t="shared" si="23"/>
        <v>8.2121599999999989E-2</v>
      </c>
    </row>
    <row r="210" spans="1:13" x14ac:dyDescent="0.25">
      <c r="A210" s="13" t="s">
        <v>475</v>
      </c>
      <c r="B210" s="8">
        <v>4</v>
      </c>
      <c r="C210" s="8">
        <v>7</v>
      </c>
      <c r="D210" s="8">
        <v>3</v>
      </c>
      <c r="E210" s="8">
        <v>2</v>
      </c>
      <c r="F210" s="9">
        <f t="shared" si="18"/>
        <v>16</v>
      </c>
      <c r="G210" s="10">
        <f t="shared" si="19"/>
        <v>0.16</v>
      </c>
      <c r="H210" s="8">
        <v>3.2</v>
      </c>
      <c r="I210" s="11">
        <f t="shared" si="20"/>
        <v>0.192</v>
      </c>
      <c r="J210" s="10">
        <f t="shared" si="21"/>
        <v>0.35199999999999998</v>
      </c>
      <c r="K210" s="4"/>
      <c r="L210" s="7">
        <f t="shared" si="22"/>
        <v>0.35199999999999998</v>
      </c>
      <c r="M210" s="12">
        <f t="shared" si="23"/>
        <v>8.2121599999999989E-2</v>
      </c>
    </row>
    <row r="211" spans="1:13" x14ac:dyDescent="0.25">
      <c r="A211" s="13" t="s">
        <v>480</v>
      </c>
      <c r="B211" s="8">
        <v>6</v>
      </c>
      <c r="C211" s="8">
        <v>3</v>
      </c>
      <c r="D211" s="8">
        <v>4</v>
      </c>
      <c r="E211" s="8">
        <v>3</v>
      </c>
      <c r="F211" s="9">
        <f t="shared" si="18"/>
        <v>16</v>
      </c>
      <c r="G211" s="10">
        <f t="shared" si="19"/>
        <v>0.16</v>
      </c>
      <c r="H211" s="8">
        <v>3.2</v>
      </c>
      <c r="I211" s="11">
        <f t="shared" si="20"/>
        <v>0.192</v>
      </c>
      <c r="J211" s="10">
        <f t="shared" si="21"/>
        <v>0.35199999999999998</v>
      </c>
      <c r="K211" s="4"/>
      <c r="L211" s="7">
        <f t="shared" si="22"/>
        <v>0.35199999999999998</v>
      </c>
      <c r="M211" s="12">
        <f t="shared" si="23"/>
        <v>8.2121599999999989E-2</v>
      </c>
    </row>
    <row r="212" spans="1:13" x14ac:dyDescent="0.25">
      <c r="A212" s="13" t="s">
        <v>349</v>
      </c>
      <c r="B212" s="8">
        <v>5</v>
      </c>
      <c r="C212" s="8">
        <v>3</v>
      </c>
      <c r="D212" s="8">
        <v>2</v>
      </c>
      <c r="E212" s="8">
        <v>1</v>
      </c>
      <c r="F212" s="9">
        <f t="shared" si="18"/>
        <v>11</v>
      </c>
      <c r="G212" s="10">
        <f t="shared" si="19"/>
        <v>0.11000000000000001</v>
      </c>
      <c r="H212" s="8">
        <v>4</v>
      </c>
      <c r="I212" s="11">
        <f t="shared" si="20"/>
        <v>0.24</v>
      </c>
      <c r="J212" s="10">
        <f t="shared" si="21"/>
        <v>0.35</v>
      </c>
      <c r="K212" s="4"/>
      <c r="L212" s="7">
        <f t="shared" si="22"/>
        <v>0.35</v>
      </c>
      <c r="M212" s="12">
        <f t="shared" si="23"/>
        <v>8.1654999999999991E-2</v>
      </c>
    </row>
    <row r="213" spans="1:13" x14ac:dyDescent="0.25">
      <c r="A213" s="13" t="s">
        <v>123</v>
      </c>
      <c r="B213" s="8">
        <v>6</v>
      </c>
      <c r="C213" s="8">
        <v>5</v>
      </c>
      <c r="D213" s="8">
        <v>5</v>
      </c>
      <c r="E213" s="8">
        <v>2</v>
      </c>
      <c r="F213" s="9">
        <f t="shared" si="18"/>
        <v>18</v>
      </c>
      <c r="G213" s="10">
        <f t="shared" si="19"/>
        <v>0.18</v>
      </c>
      <c r="H213" s="8">
        <v>2.8</v>
      </c>
      <c r="I213" s="11">
        <f t="shared" si="20"/>
        <v>0.16799999999999998</v>
      </c>
      <c r="J213" s="10">
        <f t="shared" si="21"/>
        <v>0.34799999999999998</v>
      </c>
      <c r="K213" s="4"/>
      <c r="L213" s="7">
        <f t="shared" si="22"/>
        <v>0.34799999999999998</v>
      </c>
      <c r="M213" s="12">
        <f t="shared" si="23"/>
        <v>8.1188399999999994E-2</v>
      </c>
    </row>
    <row r="214" spans="1:13" x14ac:dyDescent="0.25">
      <c r="A214" s="13" t="s">
        <v>263</v>
      </c>
      <c r="B214" s="8">
        <v>5</v>
      </c>
      <c r="C214" s="8">
        <v>6</v>
      </c>
      <c r="D214" s="8">
        <v>1</v>
      </c>
      <c r="E214" s="8">
        <v>1</v>
      </c>
      <c r="F214" s="9">
        <f t="shared" si="18"/>
        <v>13</v>
      </c>
      <c r="G214" s="10">
        <f t="shared" si="19"/>
        <v>0.13</v>
      </c>
      <c r="H214" s="8">
        <v>3.6</v>
      </c>
      <c r="I214" s="11">
        <f t="shared" si="20"/>
        <v>0.216</v>
      </c>
      <c r="J214" s="10">
        <f t="shared" si="21"/>
        <v>0.34599999999999997</v>
      </c>
      <c r="K214" s="4"/>
      <c r="L214" s="7">
        <f t="shared" si="22"/>
        <v>0.34599999999999997</v>
      </c>
      <c r="M214" s="12">
        <f t="shared" si="23"/>
        <v>8.0721799999999996E-2</v>
      </c>
    </row>
    <row r="215" spans="1:13" x14ac:dyDescent="0.25">
      <c r="A215" s="13" t="s">
        <v>507</v>
      </c>
      <c r="B215" s="8">
        <v>1</v>
      </c>
      <c r="C215" s="8">
        <v>6</v>
      </c>
      <c r="D215" s="8">
        <v>4</v>
      </c>
      <c r="E215" s="8">
        <v>2</v>
      </c>
      <c r="F215" s="9">
        <f t="shared" si="18"/>
        <v>13</v>
      </c>
      <c r="G215" s="10">
        <f t="shared" si="19"/>
        <v>0.13</v>
      </c>
      <c r="H215" s="8">
        <v>3.6</v>
      </c>
      <c r="I215" s="11">
        <f t="shared" si="20"/>
        <v>0.216</v>
      </c>
      <c r="J215" s="10">
        <f t="shared" si="21"/>
        <v>0.34599999999999997</v>
      </c>
      <c r="K215" s="4"/>
      <c r="L215" s="7">
        <f t="shared" si="22"/>
        <v>0.34599999999999997</v>
      </c>
      <c r="M215" s="12">
        <f t="shared" si="23"/>
        <v>8.0721799999999996E-2</v>
      </c>
    </row>
    <row r="216" spans="1:13" x14ac:dyDescent="0.25">
      <c r="A216" s="13" t="s">
        <v>301</v>
      </c>
      <c r="B216" s="8">
        <v>2</v>
      </c>
      <c r="C216" s="8">
        <v>6</v>
      </c>
      <c r="D216" s="8">
        <v>2</v>
      </c>
      <c r="E216" s="8">
        <v>3</v>
      </c>
      <c r="F216" s="9">
        <f t="shared" si="18"/>
        <v>13</v>
      </c>
      <c r="G216" s="10">
        <f t="shared" si="19"/>
        <v>0.13</v>
      </c>
      <c r="H216" s="8">
        <v>3.6</v>
      </c>
      <c r="I216" s="11">
        <f t="shared" si="20"/>
        <v>0.216</v>
      </c>
      <c r="J216" s="10">
        <f t="shared" si="21"/>
        <v>0.34599999999999997</v>
      </c>
      <c r="K216" s="4"/>
      <c r="L216" s="7">
        <f t="shared" si="22"/>
        <v>0.34599999999999997</v>
      </c>
      <c r="M216" s="12">
        <f t="shared" si="23"/>
        <v>8.0721799999999996E-2</v>
      </c>
    </row>
    <row r="217" spans="1:13" x14ac:dyDescent="0.25">
      <c r="A217" s="13" t="s">
        <v>324</v>
      </c>
      <c r="B217" s="8">
        <v>5</v>
      </c>
      <c r="C217" s="8">
        <v>2</v>
      </c>
      <c r="D217" s="8">
        <v>3</v>
      </c>
      <c r="E217" s="8">
        <v>3</v>
      </c>
      <c r="F217" s="9">
        <f t="shared" si="18"/>
        <v>13</v>
      </c>
      <c r="G217" s="10">
        <f t="shared" si="19"/>
        <v>0.13</v>
      </c>
      <c r="H217" s="8">
        <v>3.6</v>
      </c>
      <c r="I217" s="11">
        <f t="shared" si="20"/>
        <v>0.216</v>
      </c>
      <c r="J217" s="10">
        <f t="shared" si="21"/>
        <v>0.34599999999999997</v>
      </c>
      <c r="K217" s="4"/>
      <c r="L217" s="7">
        <f t="shared" si="22"/>
        <v>0.34599999999999997</v>
      </c>
      <c r="M217" s="12">
        <f t="shared" si="23"/>
        <v>8.0721799999999996E-2</v>
      </c>
    </row>
    <row r="218" spans="1:13" x14ac:dyDescent="0.25">
      <c r="A218" s="13" t="s">
        <v>580</v>
      </c>
      <c r="B218" s="8">
        <v>4</v>
      </c>
      <c r="C218" s="8">
        <v>4</v>
      </c>
      <c r="D218" s="8">
        <v>3</v>
      </c>
      <c r="E218" s="8">
        <v>2</v>
      </c>
      <c r="F218" s="9">
        <f t="shared" si="18"/>
        <v>13</v>
      </c>
      <c r="G218" s="10">
        <f t="shared" si="19"/>
        <v>0.13</v>
      </c>
      <c r="H218" s="8">
        <v>3.6</v>
      </c>
      <c r="I218" s="11">
        <f t="shared" si="20"/>
        <v>0.216</v>
      </c>
      <c r="J218" s="10">
        <f t="shared" si="21"/>
        <v>0.34599999999999997</v>
      </c>
      <c r="K218" s="4"/>
      <c r="L218" s="7">
        <f t="shared" si="22"/>
        <v>0.34599999999999997</v>
      </c>
      <c r="M218" s="12">
        <f t="shared" si="23"/>
        <v>8.0721799999999996E-2</v>
      </c>
    </row>
    <row r="219" spans="1:13" x14ac:dyDescent="0.25">
      <c r="A219" s="13" t="s">
        <v>472</v>
      </c>
      <c r="B219" s="8">
        <v>4</v>
      </c>
      <c r="C219" s="8">
        <v>4</v>
      </c>
      <c r="D219" s="8">
        <v>3</v>
      </c>
      <c r="E219" s="8">
        <v>2</v>
      </c>
      <c r="F219" s="9">
        <f t="shared" si="18"/>
        <v>13</v>
      </c>
      <c r="G219" s="10">
        <f t="shared" si="19"/>
        <v>0.13</v>
      </c>
      <c r="H219" s="8">
        <v>3.6</v>
      </c>
      <c r="I219" s="11">
        <f t="shared" si="20"/>
        <v>0.216</v>
      </c>
      <c r="J219" s="10">
        <f t="shared" si="21"/>
        <v>0.34599999999999997</v>
      </c>
      <c r="K219" s="4"/>
      <c r="L219" s="7">
        <f t="shared" si="22"/>
        <v>0.34599999999999997</v>
      </c>
      <c r="M219" s="12">
        <f t="shared" si="23"/>
        <v>8.0721799999999996E-2</v>
      </c>
    </row>
    <row r="220" spans="1:13" x14ac:dyDescent="0.25">
      <c r="A220" s="13" t="s">
        <v>312</v>
      </c>
      <c r="B220" s="8">
        <v>5</v>
      </c>
      <c r="C220" s="8">
        <v>7</v>
      </c>
      <c r="D220" s="8">
        <v>0</v>
      </c>
      <c r="E220" s="8">
        <v>3</v>
      </c>
      <c r="F220" s="9">
        <f t="shared" si="18"/>
        <v>15</v>
      </c>
      <c r="G220" s="10">
        <f t="shared" si="19"/>
        <v>0.15</v>
      </c>
      <c r="H220" s="8">
        <v>3.2</v>
      </c>
      <c r="I220" s="11">
        <f t="shared" si="20"/>
        <v>0.192</v>
      </c>
      <c r="J220" s="10">
        <f t="shared" si="21"/>
        <v>0.34199999999999997</v>
      </c>
      <c r="K220" s="4"/>
      <c r="L220" s="7">
        <f t="shared" si="22"/>
        <v>0.34199999999999997</v>
      </c>
      <c r="M220" s="12">
        <f t="shared" si="23"/>
        <v>7.9788599999999987E-2</v>
      </c>
    </row>
    <row r="221" spans="1:13" x14ac:dyDescent="0.25">
      <c r="A221" s="13" t="s">
        <v>529</v>
      </c>
      <c r="B221" s="8">
        <v>5</v>
      </c>
      <c r="C221" s="8">
        <v>5</v>
      </c>
      <c r="D221" s="8">
        <v>2</v>
      </c>
      <c r="E221" s="8">
        <v>3</v>
      </c>
      <c r="F221" s="9">
        <f t="shared" si="18"/>
        <v>15</v>
      </c>
      <c r="G221" s="10">
        <f t="shared" si="19"/>
        <v>0.15</v>
      </c>
      <c r="H221" s="8">
        <v>3.2</v>
      </c>
      <c r="I221" s="11">
        <f t="shared" si="20"/>
        <v>0.192</v>
      </c>
      <c r="J221" s="10">
        <f t="shared" si="21"/>
        <v>0.34199999999999997</v>
      </c>
      <c r="K221" s="4"/>
      <c r="L221" s="7">
        <f t="shared" si="22"/>
        <v>0.34199999999999997</v>
      </c>
      <c r="M221" s="12">
        <f t="shared" si="23"/>
        <v>7.9788599999999987E-2</v>
      </c>
    </row>
    <row r="222" spans="1:13" x14ac:dyDescent="0.25">
      <c r="A222" s="13" t="s">
        <v>384</v>
      </c>
      <c r="B222" s="8">
        <v>5</v>
      </c>
      <c r="C222" s="8">
        <v>3</v>
      </c>
      <c r="D222" s="8">
        <v>2</v>
      </c>
      <c r="E222" s="8">
        <v>5</v>
      </c>
      <c r="F222" s="9">
        <f t="shared" si="18"/>
        <v>15</v>
      </c>
      <c r="G222" s="10">
        <f t="shared" si="19"/>
        <v>0.15</v>
      </c>
      <c r="H222" s="8">
        <v>3.2</v>
      </c>
      <c r="I222" s="11">
        <f t="shared" si="20"/>
        <v>0.192</v>
      </c>
      <c r="J222" s="10">
        <f t="shared" si="21"/>
        <v>0.34199999999999997</v>
      </c>
      <c r="K222" s="4"/>
      <c r="L222" s="7">
        <f t="shared" si="22"/>
        <v>0.34199999999999997</v>
      </c>
      <c r="M222" s="12">
        <f t="shared" si="23"/>
        <v>7.9788599999999987E-2</v>
      </c>
    </row>
    <row r="223" spans="1:13" x14ac:dyDescent="0.25">
      <c r="A223" s="13" t="s">
        <v>201</v>
      </c>
      <c r="B223" s="8">
        <v>6</v>
      </c>
      <c r="C223" s="8">
        <v>6</v>
      </c>
      <c r="D223" s="8">
        <v>4</v>
      </c>
      <c r="E223" s="8">
        <v>3</v>
      </c>
      <c r="F223" s="9">
        <f t="shared" si="18"/>
        <v>19</v>
      </c>
      <c r="G223" s="10">
        <f t="shared" si="19"/>
        <v>0.19</v>
      </c>
      <c r="H223" s="8">
        <v>2.5</v>
      </c>
      <c r="I223" s="11">
        <f t="shared" si="20"/>
        <v>0.15</v>
      </c>
      <c r="J223" s="10">
        <f t="shared" si="21"/>
        <v>0.33999999999999997</v>
      </c>
      <c r="K223" s="4"/>
      <c r="L223" s="7">
        <f t="shared" si="22"/>
        <v>0.33999999999999997</v>
      </c>
      <c r="M223" s="12">
        <f t="shared" si="23"/>
        <v>7.932199999999999E-2</v>
      </c>
    </row>
    <row r="224" spans="1:13" x14ac:dyDescent="0.25">
      <c r="A224" s="13" t="s">
        <v>328</v>
      </c>
      <c r="B224" s="8">
        <v>6</v>
      </c>
      <c r="C224" s="8">
        <v>3</v>
      </c>
      <c r="D224" s="8">
        <v>4</v>
      </c>
      <c r="E224" s="8">
        <v>4</v>
      </c>
      <c r="F224" s="9">
        <f t="shared" si="18"/>
        <v>17</v>
      </c>
      <c r="G224" s="10">
        <f t="shared" si="19"/>
        <v>0.17</v>
      </c>
      <c r="H224" s="8">
        <v>2.8</v>
      </c>
      <c r="I224" s="11">
        <f t="shared" si="20"/>
        <v>0.16799999999999998</v>
      </c>
      <c r="J224" s="10">
        <f t="shared" si="21"/>
        <v>0.33799999999999997</v>
      </c>
      <c r="K224" s="4"/>
      <c r="L224" s="7">
        <f t="shared" si="22"/>
        <v>0.33799999999999997</v>
      </c>
      <c r="M224" s="12">
        <f t="shared" si="23"/>
        <v>7.8855399999999992E-2</v>
      </c>
    </row>
    <row r="225" spans="1:13" x14ac:dyDescent="0.25">
      <c r="A225" s="13" t="s">
        <v>577</v>
      </c>
      <c r="B225" s="8">
        <v>5</v>
      </c>
      <c r="C225" s="8">
        <v>4</v>
      </c>
      <c r="D225" s="8">
        <v>3</v>
      </c>
      <c r="E225" s="8">
        <v>5</v>
      </c>
      <c r="F225" s="9">
        <f t="shared" si="18"/>
        <v>17</v>
      </c>
      <c r="G225" s="10">
        <f t="shared" si="19"/>
        <v>0.17</v>
      </c>
      <c r="H225" s="8">
        <v>2.8</v>
      </c>
      <c r="I225" s="11">
        <f t="shared" si="20"/>
        <v>0.16799999999999998</v>
      </c>
      <c r="J225" s="10">
        <f t="shared" si="21"/>
        <v>0.33799999999999997</v>
      </c>
      <c r="K225" s="4"/>
      <c r="L225" s="7">
        <f t="shared" si="22"/>
        <v>0.33799999999999997</v>
      </c>
      <c r="M225" s="12">
        <f t="shared" si="23"/>
        <v>7.8855399999999992E-2</v>
      </c>
    </row>
    <row r="226" spans="1:13" x14ac:dyDescent="0.25">
      <c r="A226" s="13" t="s">
        <v>233</v>
      </c>
      <c r="B226" s="8">
        <v>3</v>
      </c>
      <c r="C226" s="8">
        <v>4</v>
      </c>
      <c r="D226" s="8">
        <v>2</v>
      </c>
      <c r="E226" s="8">
        <v>3</v>
      </c>
      <c r="F226" s="9">
        <f t="shared" si="18"/>
        <v>12</v>
      </c>
      <c r="G226" s="10">
        <f t="shared" si="19"/>
        <v>0.12000000000000002</v>
      </c>
      <c r="H226" s="8">
        <v>3.6</v>
      </c>
      <c r="I226" s="11">
        <f t="shared" si="20"/>
        <v>0.216</v>
      </c>
      <c r="J226" s="10">
        <f t="shared" si="21"/>
        <v>0.33600000000000002</v>
      </c>
      <c r="K226" s="4"/>
      <c r="L226" s="7">
        <f t="shared" si="22"/>
        <v>0.33600000000000002</v>
      </c>
      <c r="M226" s="12">
        <f t="shared" si="23"/>
        <v>7.8388799999999995E-2</v>
      </c>
    </row>
    <row r="227" spans="1:13" x14ac:dyDescent="0.25">
      <c r="A227" s="13" t="s">
        <v>329</v>
      </c>
      <c r="B227" s="8">
        <v>5</v>
      </c>
      <c r="C227" s="8">
        <v>3</v>
      </c>
      <c r="D227" s="8">
        <v>3</v>
      </c>
      <c r="E227" s="8">
        <v>1</v>
      </c>
      <c r="F227" s="9">
        <f t="shared" si="18"/>
        <v>12</v>
      </c>
      <c r="G227" s="10">
        <f t="shared" si="19"/>
        <v>0.12000000000000002</v>
      </c>
      <c r="H227" s="8">
        <v>3.6</v>
      </c>
      <c r="I227" s="11">
        <f t="shared" si="20"/>
        <v>0.216</v>
      </c>
      <c r="J227" s="10">
        <f t="shared" si="21"/>
        <v>0.33600000000000002</v>
      </c>
      <c r="K227" s="4"/>
      <c r="L227" s="7">
        <f t="shared" si="22"/>
        <v>0.33600000000000002</v>
      </c>
      <c r="M227" s="12">
        <f t="shared" si="23"/>
        <v>7.8388799999999995E-2</v>
      </c>
    </row>
    <row r="228" spans="1:13" x14ac:dyDescent="0.25">
      <c r="A228" s="13" t="s">
        <v>537</v>
      </c>
      <c r="B228" s="8">
        <v>3</v>
      </c>
      <c r="C228" s="8">
        <v>2</v>
      </c>
      <c r="D228" s="8">
        <v>5</v>
      </c>
      <c r="E228" s="8">
        <v>2</v>
      </c>
      <c r="F228" s="9">
        <f t="shared" si="18"/>
        <v>12</v>
      </c>
      <c r="G228" s="10">
        <f t="shared" si="19"/>
        <v>0.12000000000000002</v>
      </c>
      <c r="H228" s="8">
        <v>3.6</v>
      </c>
      <c r="I228" s="11">
        <f t="shared" si="20"/>
        <v>0.216</v>
      </c>
      <c r="J228" s="10">
        <f t="shared" si="21"/>
        <v>0.33600000000000002</v>
      </c>
      <c r="K228" s="4"/>
      <c r="L228" s="7">
        <f t="shared" si="22"/>
        <v>0.33600000000000002</v>
      </c>
      <c r="M228" s="12">
        <f t="shared" si="23"/>
        <v>7.8388799999999995E-2</v>
      </c>
    </row>
    <row r="229" spans="1:13" x14ac:dyDescent="0.25">
      <c r="A229" s="13" t="s">
        <v>593</v>
      </c>
      <c r="B229" s="8">
        <v>3</v>
      </c>
      <c r="C229" s="8">
        <v>4</v>
      </c>
      <c r="D229" s="8">
        <v>3</v>
      </c>
      <c r="E229" s="8">
        <v>2</v>
      </c>
      <c r="F229" s="9">
        <f t="shared" si="18"/>
        <v>12</v>
      </c>
      <c r="G229" s="10">
        <f t="shared" si="19"/>
        <v>0.12000000000000002</v>
      </c>
      <c r="H229" s="8">
        <v>3.6</v>
      </c>
      <c r="I229" s="11">
        <f t="shared" si="20"/>
        <v>0.216</v>
      </c>
      <c r="J229" s="10">
        <f t="shared" si="21"/>
        <v>0.33600000000000002</v>
      </c>
      <c r="K229" s="4"/>
      <c r="L229" s="7">
        <f t="shared" si="22"/>
        <v>0.33600000000000002</v>
      </c>
      <c r="M229" s="12">
        <f t="shared" si="23"/>
        <v>7.8388799999999995E-2</v>
      </c>
    </row>
    <row r="230" spans="1:13" x14ac:dyDescent="0.25">
      <c r="A230" s="13" t="s">
        <v>359</v>
      </c>
      <c r="B230" s="8">
        <v>2</v>
      </c>
      <c r="C230" s="8">
        <v>2</v>
      </c>
      <c r="D230" s="8">
        <v>2</v>
      </c>
      <c r="E230" s="8">
        <v>1</v>
      </c>
      <c r="F230" s="9">
        <f t="shared" si="18"/>
        <v>7</v>
      </c>
      <c r="G230" s="10">
        <f t="shared" si="19"/>
        <v>7.0000000000000007E-2</v>
      </c>
      <c r="H230" s="8">
        <v>4.4000000000000004</v>
      </c>
      <c r="I230" s="11">
        <f t="shared" si="20"/>
        <v>0.26400000000000001</v>
      </c>
      <c r="J230" s="10">
        <f t="shared" si="21"/>
        <v>0.33400000000000002</v>
      </c>
      <c r="K230" s="4"/>
      <c r="L230" s="7">
        <f t="shared" si="22"/>
        <v>0.33400000000000002</v>
      </c>
      <c r="M230" s="12">
        <f t="shared" si="23"/>
        <v>7.7922199999999997E-2</v>
      </c>
    </row>
    <row r="231" spans="1:13" x14ac:dyDescent="0.25">
      <c r="A231" s="13" t="s">
        <v>136</v>
      </c>
      <c r="B231" s="8">
        <v>4</v>
      </c>
      <c r="C231" s="8">
        <v>2</v>
      </c>
      <c r="D231" s="8">
        <v>1</v>
      </c>
      <c r="E231" s="8">
        <v>7</v>
      </c>
      <c r="F231" s="9">
        <f t="shared" si="18"/>
        <v>14</v>
      </c>
      <c r="G231" s="10">
        <f t="shared" si="19"/>
        <v>0.14000000000000001</v>
      </c>
      <c r="H231" s="8">
        <v>3.2</v>
      </c>
      <c r="I231" s="11">
        <f t="shared" si="20"/>
        <v>0.192</v>
      </c>
      <c r="J231" s="10">
        <f t="shared" si="21"/>
        <v>0.33200000000000002</v>
      </c>
      <c r="K231" s="4"/>
      <c r="L231" s="7">
        <f t="shared" si="22"/>
        <v>0.33200000000000002</v>
      </c>
      <c r="M231" s="12">
        <f t="shared" si="23"/>
        <v>7.7455599999999999E-2</v>
      </c>
    </row>
    <row r="232" spans="1:13" x14ac:dyDescent="0.25">
      <c r="A232" s="13" t="s">
        <v>223</v>
      </c>
      <c r="B232" s="8">
        <v>4</v>
      </c>
      <c r="C232" s="8">
        <v>5</v>
      </c>
      <c r="D232" s="8">
        <v>3</v>
      </c>
      <c r="E232" s="8">
        <v>2</v>
      </c>
      <c r="F232" s="9">
        <f t="shared" si="18"/>
        <v>14</v>
      </c>
      <c r="G232" s="10">
        <f t="shared" si="19"/>
        <v>0.14000000000000001</v>
      </c>
      <c r="H232" s="8">
        <v>3.2</v>
      </c>
      <c r="I232" s="11">
        <f t="shared" si="20"/>
        <v>0.192</v>
      </c>
      <c r="J232" s="10">
        <f t="shared" si="21"/>
        <v>0.33200000000000002</v>
      </c>
      <c r="K232" s="4"/>
      <c r="L232" s="7">
        <f t="shared" si="22"/>
        <v>0.33200000000000002</v>
      </c>
      <c r="M232" s="12">
        <f t="shared" si="23"/>
        <v>7.7455599999999999E-2</v>
      </c>
    </row>
    <row r="233" spans="1:13" x14ac:dyDescent="0.25">
      <c r="A233" s="13" t="s">
        <v>234</v>
      </c>
      <c r="B233" s="8">
        <v>5</v>
      </c>
      <c r="C233" s="8">
        <v>4</v>
      </c>
      <c r="D233" s="8">
        <v>4</v>
      </c>
      <c r="E233" s="8">
        <v>1</v>
      </c>
      <c r="F233" s="9">
        <f t="shared" si="18"/>
        <v>14</v>
      </c>
      <c r="G233" s="10">
        <f t="shared" si="19"/>
        <v>0.14000000000000001</v>
      </c>
      <c r="H233" s="8">
        <v>3.2</v>
      </c>
      <c r="I233" s="11">
        <f t="shared" si="20"/>
        <v>0.192</v>
      </c>
      <c r="J233" s="10">
        <f t="shared" si="21"/>
        <v>0.33200000000000002</v>
      </c>
      <c r="K233" s="4"/>
      <c r="L233" s="7">
        <f t="shared" si="22"/>
        <v>0.33200000000000002</v>
      </c>
      <c r="M233" s="12">
        <f t="shared" si="23"/>
        <v>7.7455599999999999E-2</v>
      </c>
    </row>
    <row r="234" spans="1:13" x14ac:dyDescent="0.25">
      <c r="A234" s="13" t="s">
        <v>199</v>
      </c>
      <c r="B234" s="8">
        <v>3</v>
      </c>
      <c r="C234" s="8">
        <v>2</v>
      </c>
      <c r="D234" s="8">
        <v>2</v>
      </c>
      <c r="E234" s="8">
        <v>2</v>
      </c>
      <c r="F234" s="9">
        <f t="shared" si="18"/>
        <v>9</v>
      </c>
      <c r="G234" s="10">
        <f t="shared" si="19"/>
        <v>0.09</v>
      </c>
      <c r="H234" s="8">
        <v>4</v>
      </c>
      <c r="I234" s="11">
        <f t="shared" si="20"/>
        <v>0.24</v>
      </c>
      <c r="J234" s="10">
        <f t="shared" si="21"/>
        <v>0.32999999999999996</v>
      </c>
      <c r="K234" s="4"/>
      <c r="L234" s="7">
        <f t="shared" si="22"/>
        <v>0.32999999999999996</v>
      </c>
      <c r="M234" s="12">
        <f t="shared" si="23"/>
        <v>7.6988999999999988E-2</v>
      </c>
    </row>
    <row r="235" spans="1:13" x14ac:dyDescent="0.25">
      <c r="A235" s="13" t="s">
        <v>287</v>
      </c>
      <c r="B235" s="8">
        <v>3</v>
      </c>
      <c r="C235" s="8">
        <v>6</v>
      </c>
      <c r="D235" s="8">
        <v>3</v>
      </c>
      <c r="E235" s="8">
        <v>4</v>
      </c>
      <c r="F235" s="9">
        <f t="shared" si="18"/>
        <v>16</v>
      </c>
      <c r="G235" s="10">
        <f t="shared" si="19"/>
        <v>0.16</v>
      </c>
      <c r="H235" s="8">
        <v>2.8</v>
      </c>
      <c r="I235" s="11">
        <f t="shared" si="20"/>
        <v>0.16799999999999998</v>
      </c>
      <c r="J235" s="10">
        <f t="shared" si="21"/>
        <v>0.32799999999999996</v>
      </c>
      <c r="K235" s="4"/>
      <c r="L235" s="7">
        <f t="shared" si="22"/>
        <v>0.32799999999999996</v>
      </c>
      <c r="M235" s="12">
        <f t="shared" si="23"/>
        <v>7.6522399999999977E-2</v>
      </c>
    </row>
    <row r="236" spans="1:13" x14ac:dyDescent="0.25">
      <c r="A236" s="13" t="s">
        <v>315</v>
      </c>
      <c r="B236" s="8">
        <v>1</v>
      </c>
      <c r="C236" s="8">
        <v>8</v>
      </c>
      <c r="D236" s="8">
        <v>5</v>
      </c>
      <c r="E236" s="8">
        <v>2</v>
      </c>
      <c r="F236" s="9">
        <f t="shared" si="18"/>
        <v>16</v>
      </c>
      <c r="G236" s="10">
        <f t="shared" si="19"/>
        <v>0.16</v>
      </c>
      <c r="H236" s="8">
        <v>2.8</v>
      </c>
      <c r="I236" s="11">
        <f t="shared" si="20"/>
        <v>0.16799999999999998</v>
      </c>
      <c r="J236" s="10">
        <f t="shared" si="21"/>
        <v>0.32799999999999996</v>
      </c>
      <c r="K236" s="4"/>
      <c r="L236" s="7">
        <f t="shared" si="22"/>
        <v>0.32799999999999996</v>
      </c>
      <c r="M236" s="12">
        <f t="shared" si="23"/>
        <v>7.6522399999999977E-2</v>
      </c>
    </row>
    <row r="237" spans="1:13" x14ac:dyDescent="0.25">
      <c r="A237" s="13" t="s">
        <v>327</v>
      </c>
      <c r="B237" s="8">
        <v>4</v>
      </c>
      <c r="C237" s="8">
        <v>5</v>
      </c>
      <c r="D237" s="8">
        <v>2</v>
      </c>
      <c r="E237" s="8">
        <v>5</v>
      </c>
      <c r="F237" s="9">
        <f t="shared" si="18"/>
        <v>16</v>
      </c>
      <c r="G237" s="10">
        <f t="shared" si="19"/>
        <v>0.16</v>
      </c>
      <c r="H237" s="8">
        <v>2.8</v>
      </c>
      <c r="I237" s="11">
        <f t="shared" si="20"/>
        <v>0.16799999999999998</v>
      </c>
      <c r="J237" s="10">
        <f t="shared" si="21"/>
        <v>0.32799999999999996</v>
      </c>
      <c r="K237" s="4"/>
      <c r="L237" s="7">
        <f t="shared" si="22"/>
        <v>0.32799999999999996</v>
      </c>
      <c r="M237" s="12">
        <f t="shared" si="23"/>
        <v>7.6522399999999977E-2</v>
      </c>
    </row>
    <row r="238" spans="1:13" x14ac:dyDescent="0.25">
      <c r="A238" s="13" t="s">
        <v>427</v>
      </c>
      <c r="B238" s="8">
        <v>6</v>
      </c>
      <c r="C238" s="8">
        <v>7</v>
      </c>
      <c r="D238" s="8">
        <v>1</v>
      </c>
      <c r="E238" s="8">
        <v>2</v>
      </c>
      <c r="F238" s="9">
        <f t="shared" si="18"/>
        <v>16</v>
      </c>
      <c r="G238" s="10">
        <f t="shared" si="19"/>
        <v>0.16</v>
      </c>
      <c r="H238" s="8">
        <v>2.8</v>
      </c>
      <c r="I238" s="11">
        <f t="shared" si="20"/>
        <v>0.16799999999999998</v>
      </c>
      <c r="J238" s="10">
        <f t="shared" si="21"/>
        <v>0.32799999999999996</v>
      </c>
      <c r="K238" s="4"/>
      <c r="L238" s="7">
        <f t="shared" si="22"/>
        <v>0.32799999999999996</v>
      </c>
      <c r="M238" s="12">
        <f t="shared" si="23"/>
        <v>7.6522399999999977E-2</v>
      </c>
    </row>
    <row r="239" spans="1:13" x14ac:dyDescent="0.25">
      <c r="A239" s="13" t="s">
        <v>435</v>
      </c>
      <c r="B239" s="8">
        <v>5</v>
      </c>
      <c r="C239" s="8">
        <v>4</v>
      </c>
      <c r="D239" s="8">
        <v>4</v>
      </c>
      <c r="E239" s="8">
        <v>3</v>
      </c>
      <c r="F239" s="9">
        <f t="shared" si="18"/>
        <v>16</v>
      </c>
      <c r="G239" s="10">
        <f t="shared" si="19"/>
        <v>0.16</v>
      </c>
      <c r="H239" s="8">
        <v>2.8</v>
      </c>
      <c r="I239" s="11">
        <f t="shared" si="20"/>
        <v>0.16799999999999998</v>
      </c>
      <c r="J239" s="10">
        <f t="shared" si="21"/>
        <v>0.32799999999999996</v>
      </c>
      <c r="K239" s="4"/>
      <c r="L239" s="7">
        <f t="shared" si="22"/>
        <v>0.32799999999999996</v>
      </c>
      <c r="M239" s="12">
        <f t="shared" si="23"/>
        <v>7.6522399999999977E-2</v>
      </c>
    </row>
    <row r="240" spans="1:13" x14ac:dyDescent="0.25">
      <c r="A240" s="13" t="s">
        <v>465</v>
      </c>
      <c r="B240" s="8">
        <v>7</v>
      </c>
      <c r="C240" s="8">
        <v>3</v>
      </c>
      <c r="D240" s="8">
        <v>3</v>
      </c>
      <c r="E240" s="8">
        <v>3</v>
      </c>
      <c r="F240" s="9">
        <f t="shared" si="18"/>
        <v>16</v>
      </c>
      <c r="G240" s="10">
        <f t="shared" si="19"/>
        <v>0.16</v>
      </c>
      <c r="H240" s="8">
        <v>2.8</v>
      </c>
      <c r="I240" s="11">
        <f t="shared" si="20"/>
        <v>0.16799999999999998</v>
      </c>
      <c r="J240" s="10">
        <f t="shared" si="21"/>
        <v>0.32799999999999996</v>
      </c>
      <c r="K240" s="4"/>
      <c r="L240" s="7">
        <f t="shared" si="22"/>
        <v>0.32799999999999996</v>
      </c>
      <c r="M240" s="12">
        <f t="shared" si="23"/>
        <v>7.6522399999999977E-2</v>
      </c>
    </row>
    <row r="241" spans="1:13" x14ac:dyDescent="0.25">
      <c r="A241" s="13" t="s">
        <v>145</v>
      </c>
      <c r="B241" s="8">
        <v>4</v>
      </c>
      <c r="C241" s="8">
        <v>3</v>
      </c>
      <c r="D241" s="8">
        <v>0</v>
      </c>
      <c r="E241" s="8">
        <v>4</v>
      </c>
      <c r="F241" s="9">
        <f t="shared" si="18"/>
        <v>11</v>
      </c>
      <c r="G241" s="10">
        <f t="shared" si="19"/>
        <v>0.11000000000000001</v>
      </c>
      <c r="H241" s="8">
        <v>3.6</v>
      </c>
      <c r="I241" s="11">
        <f t="shared" si="20"/>
        <v>0.216</v>
      </c>
      <c r="J241" s="10">
        <f t="shared" si="21"/>
        <v>0.32600000000000001</v>
      </c>
      <c r="K241" s="4"/>
      <c r="L241" s="7">
        <f t="shared" si="22"/>
        <v>0.32600000000000001</v>
      </c>
      <c r="M241" s="12">
        <f t="shared" si="23"/>
        <v>7.6055799999999993E-2</v>
      </c>
    </row>
    <row r="242" spans="1:13" x14ac:dyDescent="0.25">
      <c r="A242" s="13" t="s">
        <v>196</v>
      </c>
      <c r="B242" s="8">
        <v>2</v>
      </c>
      <c r="C242" s="8">
        <v>2</v>
      </c>
      <c r="D242" s="8">
        <v>3</v>
      </c>
      <c r="E242" s="8">
        <v>4</v>
      </c>
      <c r="F242" s="9">
        <f t="shared" si="18"/>
        <v>11</v>
      </c>
      <c r="G242" s="10">
        <f t="shared" si="19"/>
        <v>0.11000000000000001</v>
      </c>
      <c r="H242" s="8">
        <v>3.6</v>
      </c>
      <c r="I242" s="11">
        <f t="shared" si="20"/>
        <v>0.216</v>
      </c>
      <c r="J242" s="10">
        <f t="shared" si="21"/>
        <v>0.32600000000000001</v>
      </c>
      <c r="K242" s="4"/>
      <c r="L242" s="7">
        <f t="shared" si="22"/>
        <v>0.32600000000000001</v>
      </c>
      <c r="M242" s="12">
        <f t="shared" si="23"/>
        <v>7.6055799999999993E-2</v>
      </c>
    </row>
    <row r="243" spans="1:13" x14ac:dyDescent="0.25">
      <c r="A243" s="13" t="s">
        <v>357</v>
      </c>
      <c r="B243" s="8">
        <v>2</v>
      </c>
      <c r="C243" s="8">
        <v>2</v>
      </c>
      <c r="D243" s="8">
        <v>4</v>
      </c>
      <c r="E243" s="8">
        <v>3</v>
      </c>
      <c r="F243" s="9">
        <f t="shared" si="18"/>
        <v>11</v>
      </c>
      <c r="G243" s="10">
        <f t="shared" si="19"/>
        <v>0.11000000000000001</v>
      </c>
      <c r="H243" s="8">
        <v>3.6</v>
      </c>
      <c r="I243" s="11">
        <f t="shared" si="20"/>
        <v>0.216</v>
      </c>
      <c r="J243" s="10">
        <f t="shared" si="21"/>
        <v>0.32600000000000001</v>
      </c>
      <c r="K243" s="4"/>
      <c r="L243" s="7">
        <f t="shared" si="22"/>
        <v>0.32600000000000001</v>
      </c>
      <c r="M243" s="12">
        <f t="shared" si="23"/>
        <v>7.6055799999999993E-2</v>
      </c>
    </row>
    <row r="244" spans="1:13" x14ac:dyDescent="0.25">
      <c r="A244" s="13" t="s">
        <v>441</v>
      </c>
      <c r="B244" s="8">
        <v>2</v>
      </c>
      <c r="C244" s="8">
        <v>3</v>
      </c>
      <c r="D244" s="8">
        <v>3</v>
      </c>
      <c r="E244" s="8">
        <v>3</v>
      </c>
      <c r="F244" s="9">
        <f t="shared" si="18"/>
        <v>11</v>
      </c>
      <c r="G244" s="10">
        <f t="shared" si="19"/>
        <v>0.11000000000000001</v>
      </c>
      <c r="H244" s="8">
        <v>3.6</v>
      </c>
      <c r="I244" s="11">
        <f t="shared" si="20"/>
        <v>0.216</v>
      </c>
      <c r="J244" s="10">
        <f t="shared" si="21"/>
        <v>0.32600000000000001</v>
      </c>
      <c r="K244" s="4"/>
      <c r="L244" s="7">
        <f t="shared" si="22"/>
        <v>0.32600000000000001</v>
      </c>
      <c r="M244" s="12">
        <f t="shared" si="23"/>
        <v>7.6055799999999993E-2</v>
      </c>
    </row>
    <row r="245" spans="1:13" x14ac:dyDescent="0.25">
      <c r="A245" s="13" t="s">
        <v>107</v>
      </c>
      <c r="B245" s="8">
        <v>3</v>
      </c>
      <c r="C245" s="8">
        <v>5</v>
      </c>
      <c r="D245" s="8">
        <v>3</v>
      </c>
      <c r="E245" s="8">
        <v>0</v>
      </c>
      <c r="F245" s="9">
        <f t="shared" si="18"/>
        <v>11</v>
      </c>
      <c r="G245" s="10">
        <f t="shared" si="19"/>
        <v>0.11000000000000001</v>
      </c>
      <c r="H245" s="8">
        <v>3.6</v>
      </c>
      <c r="I245" s="11">
        <f t="shared" si="20"/>
        <v>0.216</v>
      </c>
      <c r="J245" s="10">
        <f t="shared" si="21"/>
        <v>0.32600000000000001</v>
      </c>
      <c r="K245" s="4"/>
      <c r="L245" s="7">
        <f t="shared" si="22"/>
        <v>0.32600000000000001</v>
      </c>
      <c r="M245" s="12">
        <f t="shared" si="23"/>
        <v>7.6055799999999993E-2</v>
      </c>
    </row>
    <row r="246" spans="1:13" x14ac:dyDescent="0.25">
      <c r="A246" s="13" t="s">
        <v>158</v>
      </c>
      <c r="B246" s="8">
        <v>3</v>
      </c>
      <c r="C246" s="8">
        <v>8</v>
      </c>
      <c r="D246" s="8">
        <v>2</v>
      </c>
      <c r="E246" s="8">
        <v>5</v>
      </c>
      <c r="F246" s="9">
        <f t="shared" si="18"/>
        <v>18</v>
      </c>
      <c r="G246" s="10">
        <f t="shared" si="19"/>
        <v>0.18</v>
      </c>
      <c r="H246" s="8">
        <v>2.4</v>
      </c>
      <c r="I246" s="11">
        <f t="shared" si="20"/>
        <v>0.14399999999999999</v>
      </c>
      <c r="J246" s="10">
        <f t="shared" si="21"/>
        <v>0.32399999999999995</v>
      </c>
      <c r="K246" s="4"/>
      <c r="L246" s="7">
        <f t="shared" si="22"/>
        <v>0.32399999999999995</v>
      </c>
      <c r="M246" s="12">
        <f t="shared" si="23"/>
        <v>7.5589199999999981E-2</v>
      </c>
    </row>
    <row r="247" spans="1:13" x14ac:dyDescent="0.25">
      <c r="A247" s="13" t="s">
        <v>256</v>
      </c>
      <c r="B247" s="8">
        <v>2</v>
      </c>
      <c r="C247" s="8">
        <v>4</v>
      </c>
      <c r="D247" s="8">
        <v>3</v>
      </c>
      <c r="E247" s="8">
        <v>4</v>
      </c>
      <c r="F247" s="9">
        <f t="shared" si="18"/>
        <v>13</v>
      </c>
      <c r="G247" s="10">
        <f t="shared" si="19"/>
        <v>0.13</v>
      </c>
      <c r="H247" s="8">
        <v>3.2</v>
      </c>
      <c r="I247" s="11">
        <f t="shared" si="20"/>
        <v>0.192</v>
      </c>
      <c r="J247" s="10">
        <f t="shared" si="21"/>
        <v>0.32200000000000001</v>
      </c>
      <c r="K247" s="4"/>
      <c r="L247" s="7">
        <f t="shared" si="22"/>
        <v>0.32200000000000001</v>
      </c>
      <c r="M247" s="12">
        <f t="shared" si="23"/>
        <v>7.5122599999999998E-2</v>
      </c>
    </row>
    <row r="248" spans="1:13" x14ac:dyDescent="0.25">
      <c r="A248" s="13" t="s">
        <v>532</v>
      </c>
      <c r="B248" s="8">
        <v>3</v>
      </c>
      <c r="C248" s="8">
        <v>5</v>
      </c>
      <c r="D248" s="8">
        <v>3</v>
      </c>
      <c r="E248" s="8">
        <v>2</v>
      </c>
      <c r="F248" s="9">
        <f t="shared" si="18"/>
        <v>13</v>
      </c>
      <c r="G248" s="10">
        <f t="shared" si="19"/>
        <v>0.13</v>
      </c>
      <c r="H248" s="8">
        <v>3.2</v>
      </c>
      <c r="I248" s="11">
        <f t="shared" si="20"/>
        <v>0.192</v>
      </c>
      <c r="J248" s="10">
        <f t="shared" si="21"/>
        <v>0.32200000000000001</v>
      </c>
      <c r="K248" s="4"/>
      <c r="L248" s="7">
        <f t="shared" si="22"/>
        <v>0.32200000000000001</v>
      </c>
      <c r="M248" s="12">
        <f t="shared" si="23"/>
        <v>7.5122599999999998E-2</v>
      </c>
    </row>
    <row r="249" spans="1:13" x14ac:dyDescent="0.25">
      <c r="A249" s="13" t="s">
        <v>576</v>
      </c>
      <c r="B249" s="8">
        <v>1</v>
      </c>
      <c r="C249" s="8">
        <v>4</v>
      </c>
      <c r="D249" s="8">
        <v>4</v>
      </c>
      <c r="E249" s="8">
        <v>4</v>
      </c>
      <c r="F249" s="9">
        <f t="shared" si="18"/>
        <v>13</v>
      </c>
      <c r="G249" s="10">
        <f t="shared" si="19"/>
        <v>0.13</v>
      </c>
      <c r="H249" s="8">
        <v>3.2</v>
      </c>
      <c r="I249" s="11">
        <f t="shared" si="20"/>
        <v>0.192</v>
      </c>
      <c r="J249" s="10">
        <f t="shared" si="21"/>
        <v>0.32200000000000001</v>
      </c>
      <c r="K249" s="4"/>
      <c r="L249" s="7">
        <f t="shared" si="22"/>
        <v>0.32200000000000001</v>
      </c>
      <c r="M249" s="12">
        <f t="shared" si="23"/>
        <v>7.5122599999999998E-2</v>
      </c>
    </row>
    <row r="250" spans="1:13" x14ac:dyDescent="0.25">
      <c r="A250" s="13" t="s">
        <v>614</v>
      </c>
      <c r="B250" s="8">
        <v>0</v>
      </c>
      <c r="C250" s="8">
        <v>7</v>
      </c>
      <c r="D250" s="8">
        <v>3</v>
      </c>
      <c r="E250" s="8">
        <v>3</v>
      </c>
      <c r="F250" s="9">
        <f t="shared" si="18"/>
        <v>13</v>
      </c>
      <c r="G250" s="10">
        <f t="shared" si="19"/>
        <v>0.13</v>
      </c>
      <c r="H250" s="8">
        <v>3.2</v>
      </c>
      <c r="I250" s="11">
        <f t="shared" si="20"/>
        <v>0.192</v>
      </c>
      <c r="J250" s="10">
        <f t="shared" si="21"/>
        <v>0.32200000000000001</v>
      </c>
      <c r="K250" s="4"/>
      <c r="L250" s="7">
        <f t="shared" si="22"/>
        <v>0.32200000000000001</v>
      </c>
      <c r="M250" s="12">
        <f t="shared" si="23"/>
        <v>7.5122599999999998E-2</v>
      </c>
    </row>
    <row r="251" spans="1:13" x14ac:dyDescent="0.25">
      <c r="A251" s="13" t="s">
        <v>218</v>
      </c>
      <c r="B251" s="8">
        <v>3</v>
      </c>
      <c r="C251" s="8">
        <v>2</v>
      </c>
      <c r="D251" s="8">
        <v>6</v>
      </c>
      <c r="E251" s="8">
        <v>4</v>
      </c>
      <c r="F251" s="9">
        <f t="shared" si="18"/>
        <v>15</v>
      </c>
      <c r="G251" s="10">
        <f t="shared" si="19"/>
        <v>0.15</v>
      </c>
      <c r="H251" s="8">
        <v>2.8</v>
      </c>
      <c r="I251" s="11">
        <f t="shared" si="20"/>
        <v>0.16799999999999998</v>
      </c>
      <c r="J251" s="10">
        <f t="shared" si="21"/>
        <v>0.31799999999999995</v>
      </c>
      <c r="K251" s="4"/>
      <c r="L251" s="7">
        <f t="shared" si="22"/>
        <v>0.31799999999999995</v>
      </c>
      <c r="M251" s="12">
        <f t="shared" si="23"/>
        <v>7.4189399999999989E-2</v>
      </c>
    </row>
    <row r="252" spans="1:13" x14ac:dyDescent="0.25">
      <c r="A252" s="13" t="s">
        <v>345</v>
      </c>
      <c r="B252" s="8">
        <v>4</v>
      </c>
      <c r="C252" s="8">
        <v>4</v>
      </c>
      <c r="D252" s="8">
        <v>4</v>
      </c>
      <c r="E252" s="8">
        <v>3</v>
      </c>
      <c r="F252" s="9">
        <f t="shared" si="18"/>
        <v>15</v>
      </c>
      <c r="G252" s="10">
        <f t="shared" si="19"/>
        <v>0.15</v>
      </c>
      <c r="H252" s="8">
        <v>2.8</v>
      </c>
      <c r="I252" s="11">
        <f t="shared" si="20"/>
        <v>0.16799999999999998</v>
      </c>
      <c r="J252" s="10">
        <f t="shared" si="21"/>
        <v>0.31799999999999995</v>
      </c>
      <c r="K252" s="4"/>
      <c r="L252" s="7">
        <f t="shared" si="22"/>
        <v>0.31799999999999995</v>
      </c>
      <c r="M252" s="12">
        <f t="shared" si="23"/>
        <v>7.4189399999999989E-2</v>
      </c>
    </row>
    <row r="253" spans="1:13" x14ac:dyDescent="0.25">
      <c r="A253" s="13" t="s">
        <v>119</v>
      </c>
      <c r="B253" s="8">
        <v>2</v>
      </c>
      <c r="C253" s="8">
        <v>10</v>
      </c>
      <c r="D253" s="8">
        <v>1</v>
      </c>
      <c r="E253" s="8">
        <v>2</v>
      </c>
      <c r="F253" s="9">
        <f t="shared" si="18"/>
        <v>15</v>
      </c>
      <c r="G253" s="10">
        <f t="shared" si="19"/>
        <v>0.15</v>
      </c>
      <c r="H253" s="8">
        <v>2.8</v>
      </c>
      <c r="I253" s="11">
        <f t="shared" si="20"/>
        <v>0.16799999999999998</v>
      </c>
      <c r="J253" s="10">
        <f t="shared" si="21"/>
        <v>0.31799999999999995</v>
      </c>
      <c r="K253" s="4"/>
      <c r="L253" s="7">
        <f t="shared" si="22"/>
        <v>0.31799999999999995</v>
      </c>
      <c r="M253" s="12">
        <f t="shared" si="23"/>
        <v>7.4189399999999989E-2</v>
      </c>
    </row>
    <row r="254" spans="1:13" x14ac:dyDescent="0.25">
      <c r="A254" s="13" t="s">
        <v>285</v>
      </c>
      <c r="B254" s="8">
        <v>3</v>
      </c>
      <c r="C254" s="8">
        <v>2</v>
      </c>
      <c r="D254" s="8">
        <v>4</v>
      </c>
      <c r="E254" s="8">
        <v>1</v>
      </c>
      <c r="F254" s="9">
        <f t="shared" si="18"/>
        <v>10</v>
      </c>
      <c r="G254" s="10">
        <f t="shared" si="19"/>
        <v>0.1</v>
      </c>
      <c r="H254" s="8">
        <v>3.6</v>
      </c>
      <c r="I254" s="11">
        <f t="shared" si="20"/>
        <v>0.216</v>
      </c>
      <c r="J254" s="10">
        <f t="shared" si="21"/>
        <v>0.316</v>
      </c>
      <c r="K254" s="4"/>
      <c r="L254" s="7">
        <f t="shared" si="22"/>
        <v>0.316</v>
      </c>
      <c r="M254" s="12">
        <f t="shared" si="23"/>
        <v>7.3722800000000005E-2</v>
      </c>
    </row>
    <row r="255" spans="1:13" x14ac:dyDescent="0.25">
      <c r="A255" s="13" t="s">
        <v>346</v>
      </c>
      <c r="B255" s="8">
        <v>3</v>
      </c>
      <c r="C255" s="8">
        <v>4</v>
      </c>
      <c r="D255" s="8">
        <v>1</v>
      </c>
      <c r="E255" s="8">
        <v>2</v>
      </c>
      <c r="F255" s="9">
        <f t="shared" si="18"/>
        <v>10</v>
      </c>
      <c r="G255" s="10">
        <f t="shared" si="19"/>
        <v>0.1</v>
      </c>
      <c r="H255" s="8">
        <v>3.6</v>
      </c>
      <c r="I255" s="11">
        <f t="shared" si="20"/>
        <v>0.216</v>
      </c>
      <c r="J255" s="10">
        <f t="shared" si="21"/>
        <v>0.316</v>
      </c>
      <c r="K255" s="4"/>
      <c r="L255" s="7">
        <f t="shared" si="22"/>
        <v>0.316</v>
      </c>
      <c r="M255" s="12">
        <f t="shared" si="23"/>
        <v>7.3722800000000005E-2</v>
      </c>
    </row>
    <row r="256" spans="1:13" x14ac:dyDescent="0.25">
      <c r="A256" s="13" t="s">
        <v>356</v>
      </c>
      <c r="B256" s="8">
        <v>3</v>
      </c>
      <c r="C256" s="8">
        <v>3</v>
      </c>
      <c r="D256" s="8">
        <v>1</v>
      </c>
      <c r="E256" s="8">
        <v>3</v>
      </c>
      <c r="F256" s="9">
        <f t="shared" si="18"/>
        <v>10</v>
      </c>
      <c r="G256" s="10">
        <f t="shared" si="19"/>
        <v>0.1</v>
      </c>
      <c r="H256" s="8">
        <v>3.6</v>
      </c>
      <c r="I256" s="11">
        <f t="shared" si="20"/>
        <v>0.216</v>
      </c>
      <c r="J256" s="10">
        <f t="shared" si="21"/>
        <v>0.316</v>
      </c>
      <c r="K256" s="4"/>
      <c r="L256" s="7">
        <f t="shared" si="22"/>
        <v>0.316</v>
      </c>
      <c r="M256" s="12">
        <f t="shared" si="23"/>
        <v>7.3722800000000005E-2</v>
      </c>
    </row>
    <row r="257" spans="1:13" x14ac:dyDescent="0.25">
      <c r="A257" s="13" t="s">
        <v>419</v>
      </c>
      <c r="B257" s="8">
        <v>4</v>
      </c>
      <c r="C257" s="8">
        <v>3</v>
      </c>
      <c r="D257" s="8">
        <v>1</v>
      </c>
      <c r="E257" s="8">
        <v>2</v>
      </c>
      <c r="F257" s="9">
        <f t="shared" ref="F257:F320" si="24">SUM(B257:E257)</f>
        <v>10</v>
      </c>
      <c r="G257" s="10">
        <f t="shared" ref="G257:G320" si="25">F257*0.4/40</f>
        <v>0.1</v>
      </c>
      <c r="H257" s="8">
        <v>3.6</v>
      </c>
      <c r="I257" s="11">
        <f t="shared" ref="I257:I320" si="26">H257*0.06</f>
        <v>0.216</v>
      </c>
      <c r="J257" s="10">
        <f t="shared" ref="J257:J320" si="27">G257+I257</f>
        <v>0.316</v>
      </c>
      <c r="K257" s="4"/>
      <c r="L257" s="7">
        <f t="shared" ref="L257:L320" si="28">J257+K257</f>
        <v>0.316</v>
      </c>
      <c r="M257" s="12">
        <f t="shared" ref="M257:M320" si="29">J257*23.33/100</f>
        <v>7.3722800000000005E-2</v>
      </c>
    </row>
    <row r="258" spans="1:13" x14ac:dyDescent="0.25">
      <c r="A258" s="13" t="s">
        <v>185</v>
      </c>
      <c r="B258" s="8">
        <v>3</v>
      </c>
      <c r="C258" s="8">
        <v>7</v>
      </c>
      <c r="D258" s="8">
        <v>3</v>
      </c>
      <c r="E258" s="8">
        <v>4</v>
      </c>
      <c r="F258" s="9">
        <f t="shared" si="24"/>
        <v>17</v>
      </c>
      <c r="G258" s="10">
        <f t="shared" si="25"/>
        <v>0.17</v>
      </c>
      <c r="H258" s="8">
        <v>2.4</v>
      </c>
      <c r="I258" s="11">
        <f t="shared" si="26"/>
        <v>0.14399999999999999</v>
      </c>
      <c r="J258" s="10">
        <f t="shared" si="27"/>
        <v>0.314</v>
      </c>
      <c r="K258" s="4"/>
      <c r="L258" s="7">
        <f t="shared" si="28"/>
        <v>0.314</v>
      </c>
      <c r="M258" s="12">
        <f t="shared" si="29"/>
        <v>7.3256199999999994E-2</v>
      </c>
    </row>
    <row r="259" spans="1:13" x14ac:dyDescent="0.25">
      <c r="A259" s="13" t="s">
        <v>561</v>
      </c>
      <c r="B259" s="8">
        <v>2</v>
      </c>
      <c r="C259" s="8">
        <v>5</v>
      </c>
      <c r="D259" s="8">
        <v>3</v>
      </c>
      <c r="E259" s="8">
        <v>7</v>
      </c>
      <c r="F259" s="9">
        <f t="shared" si="24"/>
        <v>17</v>
      </c>
      <c r="G259" s="10">
        <f t="shared" si="25"/>
        <v>0.17</v>
      </c>
      <c r="H259" s="8">
        <v>2.4</v>
      </c>
      <c r="I259" s="11">
        <f t="shared" si="26"/>
        <v>0.14399999999999999</v>
      </c>
      <c r="J259" s="10">
        <f t="shared" si="27"/>
        <v>0.314</v>
      </c>
      <c r="K259" s="4"/>
      <c r="L259" s="7">
        <f t="shared" si="28"/>
        <v>0.314</v>
      </c>
      <c r="M259" s="12">
        <f t="shared" si="29"/>
        <v>7.3256199999999994E-2</v>
      </c>
    </row>
    <row r="260" spans="1:13" x14ac:dyDescent="0.25">
      <c r="A260" s="13" t="s">
        <v>539</v>
      </c>
      <c r="B260" s="8">
        <v>4</v>
      </c>
      <c r="C260" s="8">
        <v>4</v>
      </c>
      <c r="D260" s="8">
        <v>1</v>
      </c>
      <c r="E260" s="8">
        <v>3</v>
      </c>
      <c r="F260" s="9">
        <f t="shared" si="24"/>
        <v>12</v>
      </c>
      <c r="G260" s="10">
        <f t="shared" si="25"/>
        <v>0.12000000000000002</v>
      </c>
      <c r="H260" s="8">
        <v>3.2</v>
      </c>
      <c r="I260" s="11">
        <f t="shared" si="26"/>
        <v>0.192</v>
      </c>
      <c r="J260" s="10">
        <f t="shared" si="27"/>
        <v>0.31200000000000006</v>
      </c>
      <c r="K260" s="4"/>
      <c r="L260" s="7">
        <f t="shared" si="28"/>
        <v>0.31200000000000006</v>
      </c>
      <c r="M260" s="12">
        <f t="shared" si="29"/>
        <v>7.278960000000001E-2</v>
      </c>
    </row>
    <row r="261" spans="1:13" x14ac:dyDescent="0.25">
      <c r="A261" s="13" t="s">
        <v>416</v>
      </c>
      <c r="B261" s="8">
        <v>2</v>
      </c>
      <c r="C261" s="8">
        <v>6</v>
      </c>
      <c r="D261" s="8">
        <v>2</v>
      </c>
      <c r="E261" s="8">
        <v>2</v>
      </c>
      <c r="F261" s="9">
        <f t="shared" si="24"/>
        <v>12</v>
      </c>
      <c r="G261" s="10">
        <f t="shared" si="25"/>
        <v>0.12000000000000002</v>
      </c>
      <c r="H261" s="8">
        <v>3.2</v>
      </c>
      <c r="I261" s="11">
        <f t="shared" si="26"/>
        <v>0.192</v>
      </c>
      <c r="J261" s="10">
        <f t="shared" si="27"/>
        <v>0.31200000000000006</v>
      </c>
      <c r="K261" s="4"/>
      <c r="L261" s="7">
        <f t="shared" si="28"/>
        <v>0.31200000000000006</v>
      </c>
      <c r="M261" s="12">
        <f t="shared" si="29"/>
        <v>7.278960000000001E-2</v>
      </c>
    </row>
    <row r="262" spans="1:13" x14ac:dyDescent="0.25">
      <c r="A262" s="13" t="s">
        <v>187</v>
      </c>
      <c r="B262" s="8">
        <v>4</v>
      </c>
      <c r="C262" s="8">
        <v>2</v>
      </c>
      <c r="D262" s="8">
        <v>6</v>
      </c>
      <c r="E262" s="8">
        <v>2</v>
      </c>
      <c r="F262" s="9">
        <f t="shared" si="24"/>
        <v>14</v>
      </c>
      <c r="G262" s="10">
        <f t="shared" si="25"/>
        <v>0.14000000000000001</v>
      </c>
      <c r="H262" s="8">
        <v>2.8</v>
      </c>
      <c r="I262" s="11">
        <f t="shared" si="26"/>
        <v>0.16799999999999998</v>
      </c>
      <c r="J262" s="10">
        <f t="shared" si="27"/>
        <v>0.308</v>
      </c>
      <c r="K262" s="4"/>
      <c r="L262" s="7">
        <f t="shared" si="28"/>
        <v>0.308</v>
      </c>
      <c r="M262" s="12">
        <f t="shared" si="29"/>
        <v>7.1856399999999987E-2</v>
      </c>
    </row>
    <row r="263" spans="1:13" x14ac:dyDescent="0.25">
      <c r="A263" s="13" t="s">
        <v>215</v>
      </c>
      <c r="B263" s="8">
        <v>3</v>
      </c>
      <c r="C263" s="8">
        <v>5</v>
      </c>
      <c r="D263" s="8">
        <v>4</v>
      </c>
      <c r="E263" s="8">
        <v>2</v>
      </c>
      <c r="F263" s="9">
        <f t="shared" si="24"/>
        <v>14</v>
      </c>
      <c r="G263" s="10">
        <f t="shared" si="25"/>
        <v>0.14000000000000001</v>
      </c>
      <c r="H263" s="8">
        <v>2.8</v>
      </c>
      <c r="I263" s="11">
        <f t="shared" si="26"/>
        <v>0.16799999999999998</v>
      </c>
      <c r="J263" s="10">
        <f t="shared" si="27"/>
        <v>0.308</v>
      </c>
      <c r="K263" s="4"/>
      <c r="L263" s="7">
        <f t="shared" si="28"/>
        <v>0.308</v>
      </c>
      <c r="M263" s="12">
        <f t="shared" si="29"/>
        <v>7.1856399999999987E-2</v>
      </c>
    </row>
    <row r="264" spans="1:13" x14ac:dyDescent="0.25">
      <c r="A264" s="13" t="s">
        <v>396</v>
      </c>
      <c r="B264" s="8">
        <v>6</v>
      </c>
      <c r="C264" s="8">
        <v>4</v>
      </c>
      <c r="D264" s="8">
        <v>3</v>
      </c>
      <c r="E264" s="8">
        <v>1</v>
      </c>
      <c r="F264" s="9">
        <f t="shared" si="24"/>
        <v>14</v>
      </c>
      <c r="G264" s="10">
        <f t="shared" si="25"/>
        <v>0.14000000000000001</v>
      </c>
      <c r="H264" s="8">
        <v>2.8</v>
      </c>
      <c r="I264" s="11">
        <f t="shared" si="26"/>
        <v>0.16799999999999998</v>
      </c>
      <c r="J264" s="10">
        <f t="shared" si="27"/>
        <v>0.308</v>
      </c>
      <c r="K264" s="4"/>
      <c r="L264" s="7">
        <f t="shared" si="28"/>
        <v>0.308</v>
      </c>
      <c r="M264" s="12">
        <f t="shared" si="29"/>
        <v>7.1856399999999987E-2</v>
      </c>
    </row>
    <row r="265" spans="1:13" x14ac:dyDescent="0.25">
      <c r="A265" s="13" t="s">
        <v>506</v>
      </c>
      <c r="B265" s="8">
        <v>4</v>
      </c>
      <c r="C265" s="8">
        <v>1</v>
      </c>
      <c r="D265" s="8">
        <v>2</v>
      </c>
      <c r="E265" s="8">
        <v>2</v>
      </c>
      <c r="F265" s="9">
        <f t="shared" si="24"/>
        <v>9</v>
      </c>
      <c r="G265" s="10">
        <f t="shared" si="25"/>
        <v>0.09</v>
      </c>
      <c r="H265" s="8">
        <v>3.6</v>
      </c>
      <c r="I265" s="11">
        <f t="shared" si="26"/>
        <v>0.216</v>
      </c>
      <c r="J265" s="10">
        <f t="shared" si="27"/>
        <v>0.30599999999999999</v>
      </c>
      <c r="K265" s="4"/>
      <c r="L265" s="7">
        <f t="shared" si="28"/>
        <v>0.30599999999999999</v>
      </c>
      <c r="M265" s="12">
        <f t="shared" si="29"/>
        <v>7.1389799999999989E-2</v>
      </c>
    </row>
    <row r="266" spans="1:13" x14ac:dyDescent="0.25">
      <c r="A266" s="13" t="s">
        <v>552</v>
      </c>
      <c r="B266" s="8">
        <v>1</v>
      </c>
      <c r="C266" s="8">
        <v>8</v>
      </c>
      <c r="D266" s="8">
        <v>2</v>
      </c>
      <c r="E266" s="8">
        <v>5</v>
      </c>
      <c r="F266" s="9">
        <f t="shared" si="24"/>
        <v>16</v>
      </c>
      <c r="G266" s="10">
        <f t="shared" si="25"/>
        <v>0.16</v>
      </c>
      <c r="H266" s="8">
        <v>2.4</v>
      </c>
      <c r="I266" s="11">
        <f t="shared" si="26"/>
        <v>0.14399999999999999</v>
      </c>
      <c r="J266" s="10">
        <f t="shared" si="27"/>
        <v>0.30399999999999999</v>
      </c>
      <c r="K266" s="4"/>
      <c r="L266" s="7">
        <f t="shared" si="28"/>
        <v>0.30399999999999999</v>
      </c>
      <c r="M266" s="12">
        <f t="shared" si="29"/>
        <v>7.0923199999999992E-2</v>
      </c>
    </row>
    <row r="267" spans="1:13" x14ac:dyDescent="0.25">
      <c r="A267" s="13" t="s">
        <v>406</v>
      </c>
      <c r="B267" s="8">
        <v>3</v>
      </c>
      <c r="C267" s="8">
        <v>3</v>
      </c>
      <c r="D267" s="8">
        <v>4</v>
      </c>
      <c r="E267" s="8">
        <v>6</v>
      </c>
      <c r="F267" s="9">
        <f t="shared" si="24"/>
        <v>16</v>
      </c>
      <c r="G267" s="10">
        <f t="shared" si="25"/>
        <v>0.16</v>
      </c>
      <c r="H267" s="8">
        <v>2.4</v>
      </c>
      <c r="I267" s="11">
        <f t="shared" si="26"/>
        <v>0.14399999999999999</v>
      </c>
      <c r="J267" s="10">
        <f t="shared" si="27"/>
        <v>0.30399999999999999</v>
      </c>
      <c r="K267" s="4"/>
      <c r="L267" s="7">
        <f t="shared" si="28"/>
        <v>0.30399999999999999</v>
      </c>
      <c r="M267" s="12">
        <f t="shared" si="29"/>
        <v>7.0923199999999992E-2</v>
      </c>
    </row>
    <row r="268" spans="1:13" x14ac:dyDescent="0.25">
      <c r="A268" s="13" t="s">
        <v>164</v>
      </c>
      <c r="B268" s="8">
        <v>2</v>
      </c>
      <c r="C268" s="8">
        <v>2</v>
      </c>
      <c r="D268" s="8">
        <v>4</v>
      </c>
      <c r="E268" s="8">
        <v>3</v>
      </c>
      <c r="F268" s="9">
        <f t="shared" si="24"/>
        <v>11</v>
      </c>
      <c r="G268" s="10">
        <f t="shared" si="25"/>
        <v>0.11000000000000001</v>
      </c>
      <c r="H268" s="8">
        <v>3.2</v>
      </c>
      <c r="I268" s="11">
        <f t="shared" si="26"/>
        <v>0.192</v>
      </c>
      <c r="J268" s="10">
        <f t="shared" si="27"/>
        <v>0.30200000000000005</v>
      </c>
      <c r="K268" s="4"/>
      <c r="L268" s="7">
        <f t="shared" si="28"/>
        <v>0.30200000000000005</v>
      </c>
      <c r="M268" s="12">
        <f t="shared" si="29"/>
        <v>7.0456600000000008E-2</v>
      </c>
    </row>
    <row r="269" spans="1:13" x14ac:dyDescent="0.25">
      <c r="A269" s="13" t="s">
        <v>607</v>
      </c>
      <c r="B269" s="8">
        <v>0</v>
      </c>
      <c r="C269" s="8">
        <v>5</v>
      </c>
      <c r="D269" s="8">
        <v>3</v>
      </c>
      <c r="E269" s="8">
        <v>3</v>
      </c>
      <c r="F269" s="9">
        <f t="shared" si="24"/>
        <v>11</v>
      </c>
      <c r="G269" s="10">
        <f t="shared" si="25"/>
        <v>0.11000000000000001</v>
      </c>
      <c r="H269" s="8">
        <v>3.2</v>
      </c>
      <c r="I269" s="11">
        <f t="shared" si="26"/>
        <v>0.192</v>
      </c>
      <c r="J269" s="10">
        <f t="shared" si="27"/>
        <v>0.30200000000000005</v>
      </c>
      <c r="K269" s="4"/>
      <c r="L269" s="7">
        <f t="shared" si="28"/>
        <v>0.30200000000000005</v>
      </c>
      <c r="M269" s="12">
        <f t="shared" si="29"/>
        <v>7.0456600000000008E-2</v>
      </c>
    </row>
    <row r="270" spans="1:13" x14ac:dyDescent="0.25">
      <c r="A270" s="13" t="s">
        <v>250</v>
      </c>
      <c r="B270" s="8">
        <v>3</v>
      </c>
      <c r="C270" s="8">
        <v>4</v>
      </c>
      <c r="D270" s="8">
        <v>2</v>
      </c>
      <c r="E270" s="8">
        <v>2</v>
      </c>
      <c r="F270" s="9">
        <f t="shared" si="24"/>
        <v>11</v>
      </c>
      <c r="G270" s="10">
        <f t="shared" si="25"/>
        <v>0.11000000000000001</v>
      </c>
      <c r="H270" s="8">
        <v>3.2</v>
      </c>
      <c r="I270" s="11">
        <f t="shared" si="26"/>
        <v>0.192</v>
      </c>
      <c r="J270" s="10">
        <f t="shared" si="27"/>
        <v>0.30200000000000005</v>
      </c>
      <c r="K270" s="4"/>
      <c r="L270" s="7">
        <f t="shared" si="28"/>
        <v>0.30200000000000005</v>
      </c>
      <c r="M270" s="12">
        <f t="shared" si="29"/>
        <v>7.0456600000000008E-2</v>
      </c>
    </row>
    <row r="271" spans="1:13" x14ac:dyDescent="0.25">
      <c r="A271" s="13" t="s">
        <v>589</v>
      </c>
      <c r="B271" s="8">
        <v>3</v>
      </c>
      <c r="C271" s="8">
        <v>4</v>
      </c>
      <c r="D271" s="8">
        <v>2</v>
      </c>
      <c r="E271" s="8">
        <v>2</v>
      </c>
      <c r="F271" s="9">
        <f t="shared" si="24"/>
        <v>11</v>
      </c>
      <c r="G271" s="10">
        <f t="shared" si="25"/>
        <v>0.11000000000000001</v>
      </c>
      <c r="H271" s="8">
        <v>3.2</v>
      </c>
      <c r="I271" s="11">
        <f t="shared" si="26"/>
        <v>0.192</v>
      </c>
      <c r="J271" s="10">
        <f t="shared" si="27"/>
        <v>0.30200000000000005</v>
      </c>
      <c r="K271" s="4"/>
      <c r="L271" s="7">
        <f t="shared" si="28"/>
        <v>0.30200000000000005</v>
      </c>
      <c r="M271" s="12">
        <f t="shared" si="29"/>
        <v>7.0456600000000008E-2</v>
      </c>
    </row>
    <row r="272" spans="1:13" x14ac:dyDescent="0.25">
      <c r="A272" s="13" t="s">
        <v>232</v>
      </c>
      <c r="B272" s="8">
        <v>8</v>
      </c>
      <c r="C272" s="8">
        <v>5</v>
      </c>
      <c r="D272" s="8">
        <v>1</v>
      </c>
      <c r="E272" s="8">
        <v>4</v>
      </c>
      <c r="F272" s="9">
        <f t="shared" si="24"/>
        <v>18</v>
      </c>
      <c r="G272" s="10">
        <f t="shared" si="25"/>
        <v>0.18</v>
      </c>
      <c r="H272" s="8">
        <v>2</v>
      </c>
      <c r="I272" s="11">
        <f t="shared" si="26"/>
        <v>0.12</v>
      </c>
      <c r="J272" s="10">
        <f t="shared" si="27"/>
        <v>0.3</v>
      </c>
      <c r="K272" s="4"/>
      <c r="L272" s="7">
        <f t="shared" si="28"/>
        <v>0.3</v>
      </c>
      <c r="M272" s="12">
        <f t="shared" si="29"/>
        <v>6.9989999999999997E-2</v>
      </c>
    </row>
    <row r="273" spans="1:13" x14ac:dyDescent="0.25">
      <c r="A273" s="13" t="s">
        <v>133</v>
      </c>
      <c r="B273" s="8">
        <v>2</v>
      </c>
      <c r="C273" s="8">
        <v>8</v>
      </c>
      <c r="D273" s="8">
        <v>1</v>
      </c>
      <c r="E273" s="8">
        <v>2</v>
      </c>
      <c r="F273" s="9">
        <f t="shared" si="24"/>
        <v>13</v>
      </c>
      <c r="G273" s="10">
        <f t="shared" si="25"/>
        <v>0.13</v>
      </c>
      <c r="H273" s="8">
        <v>2.8</v>
      </c>
      <c r="I273" s="11">
        <f t="shared" si="26"/>
        <v>0.16799999999999998</v>
      </c>
      <c r="J273" s="10">
        <f t="shared" si="27"/>
        <v>0.29799999999999999</v>
      </c>
      <c r="K273" s="4"/>
      <c r="L273" s="7">
        <f t="shared" si="28"/>
        <v>0.29799999999999999</v>
      </c>
      <c r="M273" s="12">
        <f t="shared" si="29"/>
        <v>6.9523399999999999E-2</v>
      </c>
    </row>
    <row r="274" spans="1:13" x14ac:dyDescent="0.25">
      <c r="A274" s="13" t="s">
        <v>241</v>
      </c>
      <c r="B274" s="8">
        <v>5</v>
      </c>
      <c r="C274" s="8">
        <v>7</v>
      </c>
      <c r="D274" s="8">
        <v>1</v>
      </c>
      <c r="E274" s="8">
        <v>2</v>
      </c>
      <c r="F274" s="9">
        <f t="shared" si="24"/>
        <v>15</v>
      </c>
      <c r="G274" s="10">
        <f t="shared" si="25"/>
        <v>0.15</v>
      </c>
      <c r="H274" s="8">
        <v>2.4</v>
      </c>
      <c r="I274" s="11">
        <f t="shared" si="26"/>
        <v>0.14399999999999999</v>
      </c>
      <c r="J274" s="10">
        <f t="shared" si="27"/>
        <v>0.29399999999999998</v>
      </c>
      <c r="K274" s="4"/>
      <c r="L274" s="7">
        <f t="shared" si="28"/>
        <v>0.29399999999999998</v>
      </c>
      <c r="M274" s="12">
        <f t="shared" si="29"/>
        <v>6.859019999999999E-2</v>
      </c>
    </row>
    <row r="275" spans="1:13" x14ac:dyDescent="0.25">
      <c r="A275" s="13" t="s">
        <v>252</v>
      </c>
      <c r="B275" s="8">
        <v>1</v>
      </c>
      <c r="C275" s="8">
        <v>4</v>
      </c>
      <c r="D275" s="8">
        <v>6</v>
      </c>
      <c r="E275" s="8">
        <v>4</v>
      </c>
      <c r="F275" s="9">
        <f t="shared" si="24"/>
        <v>15</v>
      </c>
      <c r="G275" s="10">
        <f t="shared" si="25"/>
        <v>0.15</v>
      </c>
      <c r="H275" s="8">
        <v>2.4</v>
      </c>
      <c r="I275" s="11">
        <f t="shared" si="26"/>
        <v>0.14399999999999999</v>
      </c>
      <c r="J275" s="10">
        <f t="shared" si="27"/>
        <v>0.29399999999999998</v>
      </c>
      <c r="K275" s="4"/>
      <c r="L275" s="7">
        <f t="shared" si="28"/>
        <v>0.29399999999999998</v>
      </c>
      <c r="M275" s="12">
        <f t="shared" si="29"/>
        <v>6.859019999999999E-2</v>
      </c>
    </row>
    <row r="276" spans="1:13" x14ac:dyDescent="0.25">
      <c r="A276" s="13" t="s">
        <v>543</v>
      </c>
      <c r="B276" s="8">
        <v>2</v>
      </c>
      <c r="C276" s="8">
        <v>4</v>
      </c>
      <c r="D276" s="8">
        <v>3</v>
      </c>
      <c r="E276" s="8">
        <v>6</v>
      </c>
      <c r="F276" s="9">
        <f t="shared" si="24"/>
        <v>15</v>
      </c>
      <c r="G276" s="10">
        <f t="shared" si="25"/>
        <v>0.15</v>
      </c>
      <c r="H276" s="8">
        <v>2.4</v>
      </c>
      <c r="I276" s="11">
        <f t="shared" si="26"/>
        <v>0.14399999999999999</v>
      </c>
      <c r="J276" s="10">
        <f t="shared" si="27"/>
        <v>0.29399999999999998</v>
      </c>
      <c r="K276" s="4"/>
      <c r="L276" s="7">
        <f t="shared" si="28"/>
        <v>0.29399999999999998</v>
      </c>
      <c r="M276" s="12">
        <f t="shared" si="29"/>
        <v>6.859019999999999E-2</v>
      </c>
    </row>
    <row r="277" spans="1:13" x14ac:dyDescent="0.25">
      <c r="A277" s="13" t="s">
        <v>264</v>
      </c>
      <c r="B277" s="8">
        <v>1</v>
      </c>
      <c r="C277" s="8">
        <v>6</v>
      </c>
      <c r="D277" s="8">
        <v>2</v>
      </c>
      <c r="E277" s="8">
        <v>1</v>
      </c>
      <c r="F277" s="9">
        <f t="shared" si="24"/>
        <v>10</v>
      </c>
      <c r="G277" s="10">
        <f t="shared" si="25"/>
        <v>0.1</v>
      </c>
      <c r="H277" s="8">
        <v>3.2</v>
      </c>
      <c r="I277" s="11">
        <f t="shared" si="26"/>
        <v>0.192</v>
      </c>
      <c r="J277" s="10">
        <f t="shared" si="27"/>
        <v>0.29200000000000004</v>
      </c>
      <c r="K277" s="4"/>
      <c r="L277" s="7">
        <f t="shared" si="28"/>
        <v>0.29200000000000004</v>
      </c>
      <c r="M277" s="12">
        <f t="shared" si="29"/>
        <v>6.8123600000000006E-2</v>
      </c>
    </row>
    <row r="278" spans="1:13" x14ac:dyDescent="0.25">
      <c r="A278" s="13" t="s">
        <v>544</v>
      </c>
      <c r="B278" s="8">
        <v>3</v>
      </c>
      <c r="C278" s="8">
        <v>3</v>
      </c>
      <c r="D278" s="8">
        <v>1</v>
      </c>
      <c r="E278" s="8">
        <v>3</v>
      </c>
      <c r="F278" s="9">
        <f t="shared" si="24"/>
        <v>10</v>
      </c>
      <c r="G278" s="10">
        <f t="shared" si="25"/>
        <v>0.1</v>
      </c>
      <c r="H278" s="8">
        <v>3.2</v>
      </c>
      <c r="I278" s="11">
        <f t="shared" si="26"/>
        <v>0.192</v>
      </c>
      <c r="J278" s="10">
        <f t="shared" si="27"/>
        <v>0.29200000000000004</v>
      </c>
      <c r="K278" s="4"/>
      <c r="L278" s="7">
        <f t="shared" si="28"/>
        <v>0.29200000000000004</v>
      </c>
      <c r="M278" s="12">
        <f t="shared" si="29"/>
        <v>6.8123600000000006E-2</v>
      </c>
    </row>
    <row r="279" spans="1:13" x14ac:dyDescent="0.25">
      <c r="A279" s="13" t="s">
        <v>598</v>
      </c>
      <c r="B279" s="8">
        <v>1</v>
      </c>
      <c r="C279" s="8">
        <v>2</v>
      </c>
      <c r="D279" s="8">
        <v>4</v>
      </c>
      <c r="E279" s="8">
        <v>3</v>
      </c>
      <c r="F279" s="9">
        <f t="shared" si="24"/>
        <v>10</v>
      </c>
      <c r="G279" s="10">
        <f t="shared" si="25"/>
        <v>0.1</v>
      </c>
      <c r="H279" s="8">
        <v>3.2</v>
      </c>
      <c r="I279" s="11">
        <f t="shared" si="26"/>
        <v>0.192</v>
      </c>
      <c r="J279" s="10">
        <f t="shared" si="27"/>
        <v>0.29200000000000004</v>
      </c>
      <c r="K279" s="4"/>
      <c r="L279" s="7">
        <f t="shared" si="28"/>
        <v>0.29200000000000004</v>
      </c>
      <c r="M279" s="12">
        <f t="shared" si="29"/>
        <v>6.8123600000000006E-2</v>
      </c>
    </row>
    <row r="280" spans="1:13" x14ac:dyDescent="0.25">
      <c r="A280" s="13" t="s">
        <v>293</v>
      </c>
      <c r="B280" s="8">
        <v>3</v>
      </c>
      <c r="C280" s="8">
        <v>4</v>
      </c>
      <c r="D280" s="8">
        <v>2</v>
      </c>
      <c r="E280" s="8">
        <v>5</v>
      </c>
      <c r="F280" s="9">
        <f t="shared" si="24"/>
        <v>14</v>
      </c>
      <c r="G280" s="10">
        <f t="shared" si="25"/>
        <v>0.14000000000000001</v>
      </c>
      <c r="H280" s="8">
        <v>2.4</v>
      </c>
      <c r="I280" s="11">
        <f t="shared" si="26"/>
        <v>0.14399999999999999</v>
      </c>
      <c r="J280" s="10">
        <f t="shared" si="27"/>
        <v>0.28400000000000003</v>
      </c>
      <c r="K280" s="4"/>
      <c r="L280" s="7">
        <f t="shared" si="28"/>
        <v>0.28400000000000003</v>
      </c>
      <c r="M280" s="12">
        <f t="shared" si="29"/>
        <v>6.6257200000000002E-2</v>
      </c>
    </row>
    <row r="281" spans="1:13" x14ac:dyDescent="0.25">
      <c r="A281" s="13" t="s">
        <v>291</v>
      </c>
      <c r="B281" s="8">
        <v>4</v>
      </c>
      <c r="C281" s="8">
        <v>7</v>
      </c>
      <c r="D281" s="8">
        <v>2</v>
      </c>
      <c r="E281" s="8">
        <v>1</v>
      </c>
      <c r="F281" s="9">
        <f t="shared" si="24"/>
        <v>14</v>
      </c>
      <c r="G281" s="10">
        <f t="shared" si="25"/>
        <v>0.14000000000000001</v>
      </c>
      <c r="H281" s="8">
        <v>2.4</v>
      </c>
      <c r="I281" s="11">
        <f t="shared" si="26"/>
        <v>0.14399999999999999</v>
      </c>
      <c r="J281" s="10">
        <f t="shared" si="27"/>
        <v>0.28400000000000003</v>
      </c>
      <c r="K281" s="4"/>
      <c r="L281" s="7">
        <f t="shared" si="28"/>
        <v>0.28400000000000003</v>
      </c>
      <c r="M281" s="12">
        <f t="shared" si="29"/>
        <v>6.6257200000000002E-2</v>
      </c>
    </row>
    <row r="282" spans="1:13" x14ac:dyDescent="0.25">
      <c r="A282" s="13" t="s">
        <v>541</v>
      </c>
      <c r="B282" s="8">
        <v>1</v>
      </c>
      <c r="C282" s="8">
        <v>5</v>
      </c>
      <c r="D282" s="8">
        <v>5</v>
      </c>
      <c r="E282" s="8">
        <v>3</v>
      </c>
      <c r="F282" s="9">
        <f t="shared" si="24"/>
        <v>14</v>
      </c>
      <c r="G282" s="10">
        <f t="shared" si="25"/>
        <v>0.14000000000000001</v>
      </c>
      <c r="H282" s="8">
        <v>2.4</v>
      </c>
      <c r="I282" s="11">
        <f t="shared" si="26"/>
        <v>0.14399999999999999</v>
      </c>
      <c r="J282" s="10">
        <f t="shared" si="27"/>
        <v>0.28400000000000003</v>
      </c>
      <c r="K282" s="4"/>
      <c r="L282" s="7">
        <f t="shared" si="28"/>
        <v>0.28400000000000003</v>
      </c>
      <c r="M282" s="12">
        <f t="shared" si="29"/>
        <v>6.6257200000000002E-2</v>
      </c>
    </row>
    <row r="283" spans="1:13" x14ac:dyDescent="0.25">
      <c r="A283" s="13" t="s">
        <v>429</v>
      </c>
      <c r="B283" s="8">
        <v>6</v>
      </c>
      <c r="C283" s="8">
        <v>5</v>
      </c>
      <c r="D283" s="8">
        <v>2</v>
      </c>
      <c r="E283" s="8">
        <v>1</v>
      </c>
      <c r="F283" s="9">
        <f t="shared" si="24"/>
        <v>14</v>
      </c>
      <c r="G283" s="10">
        <f t="shared" si="25"/>
        <v>0.14000000000000001</v>
      </c>
      <c r="H283" s="8">
        <v>2.4</v>
      </c>
      <c r="I283" s="11">
        <f t="shared" si="26"/>
        <v>0.14399999999999999</v>
      </c>
      <c r="J283" s="10">
        <f t="shared" si="27"/>
        <v>0.28400000000000003</v>
      </c>
      <c r="K283" s="4"/>
      <c r="L283" s="7">
        <f t="shared" si="28"/>
        <v>0.28400000000000003</v>
      </c>
      <c r="M283" s="12">
        <f t="shared" si="29"/>
        <v>6.6257200000000002E-2</v>
      </c>
    </row>
    <row r="284" spans="1:13" x14ac:dyDescent="0.25">
      <c r="A284" s="13" t="s">
        <v>583</v>
      </c>
      <c r="B284" s="8">
        <v>3</v>
      </c>
      <c r="C284" s="8">
        <v>6</v>
      </c>
      <c r="D284" s="8">
        <v>2</v>
      </c>
      <c r="E284" s="8">
        <v>3</v>
      </c>
      <c r="F284" s="9">
        <f t="shared" si="24"/>
        <v>14</v>
      </c>
      <c r="G284" s="10">
        <f t="shared" si="25"/>
        <v>0.14000000000000001</v>
      </c>
      <c r="H284" s="8">
        <v>2.4</v>
      </c>
      <c r="I284" s="11">
        <f t="shared" si="26"/>
        <v>0.14399999999999999</v>
      </c>
      <c r="J284" s="10">
        <f t="shared" si="27"/>
        <v>0.28400000000000003</v>
      </c>
      <c r="K284" s="4"/>
      <c r="L284" s="7">
        <f t="shared" si="28"/>
        <v>0.28400000000000003</v>
      </c>
      <c r="M284" s="12">
        <f t="shared" si="29"/>
        <v>6.6257200000000002E-2</v>
      </c>
    </row>
    <row r="285" spans="1:13" x14ac:dyDescent="0.25">
      <c r="A285" s="13" t="s">
        <v>230</v>
      </c>
      <c r="B285" s="8">
        <v>1</v>
      </c>
      <c r="C285" s="8">
        <v>3</v>
      </c>
      <c r="D285" s="8">
        <v>2</v>
      </c>
      <c r="E285" s="8">
        <v>3</v>
      </c>
      <c r="F285" s="9">
        <f t="shared" si="24"/>
        <v>9</v>
      </c>
      <c r="G285" s="10">
        <f t="shared" si="25"/>
        <v>0.09</v>
      </c>
      <c r="H285" s="8">
        <v>3.2</v>
      </c>
      <c r="I285" s="11">
        <f t="shared" si="26"/>
        <v>0.192</v>
      </c>
      <c r="J285" s="10">
        <f t="shared" si="27"/>
        <v>0.28200000000000003</v>
      </c>
      <c r="K285" s="4"/>
      <c r="L285" s="7">
        <f t="shared" si="28"/>
        <v>0.28200000000000003</v>
      </c>
      <c r="M285" s="12">
        <f t="shared" si="29"/>
        <v>6.5790600000000005E-2</v>
      </c>
    </row>
    <row r="286" spans="1:13" x14ac:dyDescent="0.25">
      <c r="A286" s="13" t="s">
        <v>235</v>
      </c>
      <c r="B286" s="8">
        <v>2</v>
      </c>
      <c r="C286" s="8">
        <v>2</v>
      </c>
      <c r="D286" s="8">
        <v>2</v>
      </c>
      <c r="E286" s="8">
        <v>3</v>
      </c>
      <c r="F286" s="9">
        <f t="shared" si="24"/>
        <v>9</v>
      </c>
      <c r="G286" s="10">
        <f t="shared" si="25"/>
        <v>0.09</v>
      </c>
      <c r="H286" s="8">
        <v>3.2</v>
      </c>
      <c r="I286" s="11">
        <f t="shared" si="26"/>
        <v>0.192</v>
      </c>
      <c r="J286" s="10">
        <f t="shared" si="27"/>
        <v>0.28200000000000003</v>
      </c>
      <c r="K286" s="4"/>
      <c r="L286" s="7">
        <f t="shared" si="28"/>
        <v>0.28200000000000003</v>
      </c>
      <c r="M286" s="12">
        <f t="shared" si="29"/>
        <v>6.5790600000000005E-2</v>
      </c>
    </row>
    <row r="287" spans="1:13" x14ac:dyDescent="0.25">
      <c r="A287" s="13" t="s">
        <v>394</v>
      </c>
      <c r="B287" s="8">
        <v>1</v>
      </c>
      <c r="C287" s="8">
        <v>1</v>
      </c>
      <c r="D287" s="8">
        <v>4</v>
      </c>
      <c r="E287" s="8">
        <v>3</v>
      </c>
      <c r="F287" s="9">
        <f t="shared" si="24"/>
        <v>9</v>
      </c>
      <c r="G287" s="10">
        <f t="shared" si="25"/>
        <v>0.09</v>
      </c>
      <c r="H287" s="8">
        <v>3.2</v>
      </c>
      <c r="I287" s="11">
        <f t="shared" si="26"/>
        <v>0.192</v>
      </c>
      <c r="J287" s="10">
        <f t="shared" si="27"/>
        <v>0.28200000000000003</v>
      </c>
      <c r="K287" s="4"/>
      <c r="L287" s="7">
        <f t="shared" si="28"/>
        <v>0.28200000000000003</v>
      </c>
      <c r="M287" s="12">
        <f t="shared" si="29"/>
        <v>6.5790600000000005E-2</v>
      </c>
    </row>
    <row r="288" spans="1:13" x14ac:dyDescent="0.25">
      <c r="A288" s="13" t="s">
        <v>411</v>
      </c>
      <c r="B288" s="8">
        <v>2</v>
      </c>
      <c r="C288" s="8">
        <v>4</v>
      </c>
      <c r="D288" s="8">
        <v>1</v>
      </c>
      <c r="E288" s="8">
        <v>2</v>
      </c>
      <c r="F288" s="9">
        <f t="shared" si="24"/>
        <v>9</v>
      </c>
      <c r="G288" s="10">
        <f t="shared" si="25"/>
        <v>0.09</v>
      </c>
      <c r="H288" s="8">
        <v>3.2</v>
      </c>
      <c r="I288" s="11">
        <f t="shared" si="26"/>
        <v>0.192</v>
      </c>
      <c r="J288" s="10">
        <f t="shared" si="27"/>
        <v>0.28200000000000003</v>
      </c>
      <c r="K288" s="4"/>
      <c r="L288" s="7">
        <f t="shared" si="28"/>
        <v>0.28200000000000003</v>
      </c>
      <c r="M288" s="12">
        <f t="shared" si="29"/>
        <v>6.5790600000000005E-2</v>
      </c>
    </row>
    <row r="289" spans="1:13" x14ac:dyDescent="0.25">
      <c r="A289" s="13" t="s">
        <v>440</v>
      </c>
      <c r="B289" s="8">
        <v>1</v>
      </c>
      <c r="C289" s="8">
        <v>3</v>
      </c>
      <c r="D289" s="8">
        <v>3</v>
      </c>
      <c r="E289" s="8">
        <v>2</v>
      </c>
      <c r="F289" s="9">
        <f t="shared" si="24"/>
        <v>9</v>
      </c>
      <c r="G289" s="10">
        <f t="shared" si="25"/>
        <v>0.09</v>
      </c>
      <c r="H289" s="8">
        <v>3.2</v>
      </c>
      <c r="I289" s="11">
        <f t="shared" si="26"/>
        <v>0.192</v>
      </c>
      <c r="J289" s="10">
        <f t="shared" si="27"/>
        <v>0.28200000000000003</v>
      </c>
      <c r="K289" s="4"/>
      <c r="L289" s="7">
        <f t="shared" si="28"/>
        <v>0.28200000000000003</v>
      </c>
      <c r="M289" s="12">
        <f t="shared" si="29"/>
        <v>6.5790600000000005E-2</v>
      </c>
    </row>
    <row r="290" spans="1:13" x14ac:dyDescent="0.25">
      <c r="A290" s="13" t="s">
        <v>216</v>
      </c>
      <c r="B290" s="8">
        <v>2</v>
      </c>
      <c r="C290" s="8">
        <v>3</v>
      </c>
      <c r="D290" s="8">
        <v>2</v>
      </c>
      <c r="E290" s="8">
        <v>4</v>
      </c>
      <c r="F290" s="9">
        <f t="shared" si="24"/>
        <v>11</v>
      </c>
      <c r="G290" s="10">
        <f t="shared" si="25"/>
        <v>0.11000000000000001</v>
      </c>
      <c r="H290" s="8">
        <v>2.8</v>
      </c>
      <c r="I290" s="11">
        <f t="shared" si="26"/>
        <v>0.16799999999999998</v>
      </c>
      <c r="J290" s="10">
        <f t="shared" si="27"/>
        <v>0.27800000000000002</v>
      </c>
      <c r="K290" s="4"/>
      <c r="L290" s="7">
        <f t="shared" si="28"/>
        <v>0.27800000000000002</v>
      </c>
      <c r="M290" s="12">
        <f t="shared" si="29"/>
        <v>6.4857399999999996E-2</v>
      </c>
    </row>
    <row r="291" spans="1:13" x14ac:dyDescent="0.25">
      <c r="A291" s="13" t="s">
        <v>546</v>
      </c>
      <c r="B291" s="8">
        <v>1</v>
      </c>
      <c r="C291" s="8">
        <v>4</v>
      </c>
      <c r="D291" s="8">
        <v>4</v>
      </c>
      <c r="E291" s="8">
        <v>2</v>
      </c>
      <c r="F291" s="9">
        <f t="shared" si="24"/>
        <v>11</v>
      </c>
      <c r="G291" s="10">
        <f t="shared" si="25"/>
        <v>0.11000000000000001</v>
      </c>
      <c r="H291" s="8">
        <v>2.8</v>
      </c>
      <c r="I291" s="11">
        <f t="shared" si="26"/>
        <v>0.16799999999999998</v>
      </c>
      <c r="J291" s="10">
        <f t="shared" si="27"/>
        <v>0.27800000000000002</v>
      </c>
      <c r="K291" s="4"/>
      <c r="L291" s="7">
        <f t="shared" si="28"/>
        <v>0.27800000000000002</v>
      </c>
      <c r="M291" s="12">
        <f t="shared" si="29"/>
        <v>6.4857399999999996E-2</v>
      </c>
    </row>
    <row r="292" spans="1:13" x14ac:dyDescent="0.25">
      <c r="A292" s="13" t="s">
        <v>364</v>
      </c>
      <c r="B292" s="8">
        <v>3</v>
      </c>
      <c r="C292" s="8">
        <v>3</v>
      </c>
      <c r="D292" s="8">
        <v>2</v>
      </c>
      <c r="E292" s="8">
        <v>3</v>
      </c>
      <c r="F292" s="9">
        <f t="shared" si="24"/>
        <v>11</v>
      </c>
      <c r="G292" s="10">
        <f t="shared" si="25"/>
        <v>0.11000000000000001</v>
      </c>
      <c r="H292" s="8">
        <v>2.8</v>
      </c>
      <c r="I292" s="11">
        <f t="shared" si="26"/>
        <v>0.16799999999999998</v>
      </c>
      <c r="J292" s="10">
        <f t="shared" si="27"/>
        <v>0.27800000000000002</v>
      </c>
      <c r="K292" s="4"/>
      <c r="L292" s="7">
        <f t="shared" si="28"/>
        <v>0.27800000000000002</v>
      </c>
      <c r="M292" s="12">
        <f t="shared" si="29"/>
        <v>6.4857399999999996E-2</v>
      </c>
    </row>
    <row r="293" spans="1:13" x14ac:dyDescent="0.25">
      <c r="A293" s="13" t="s">
        <v>471</v>
      </c>
      <c r="B293" s="8">
        <v>3</v>
      </c>
      <c r="C293" s="8">
        <v>4</v>
      </c>
      <c r="D293" s="8">
        <v>2</v>
      </c>
      <c r="E293" s="8">
        <v>2</v>
      </c>
      <c r="F293" s="9">
        <f t="shared" si="24"/>
        <v>11</v>
      </c>
      <c r="G293" s="10">
        <f t="shared" si="25"/>
        <v>0.11000000000000001</v>
      </c>
      <c r="H293" s="8">
        <v>2.8</v>
      </c>
      <c r="I293" s="11">
        <f t="shared" si="26"/>
        <v>0.16799999999999998</v>
      </c>
      <c r="J293" s="10">
        <f t="shared" si="27"/>
        <v>0.27800000000000002</v>
      </c>
      <c r="K293" s="4"/>
      <c r="L293" s="7">
        <f t="shared" si="28"/>
        <v>0.27800000000000002</v>
      </c>
      <c r="M293" s="12">
        <f t="shared" si="29"/>
        <v>6.4857399999999996E-2</v>
      </c>
    </row>
    <row r="294" spans="1:13" x14ac:dyDescent="0.25">
      <c r="A294" s="13" t="s">
        <v>545</v>
      </c>
      <c r="B294" s="8">
        <v>2</v>
      </c>
      <c r="C294" s="8">
        <v>4</v>
      </c>
      <c r="D294" s="8">
        <v>1</v>
      </c>
      <c r="E294" s="8">
        <v>1</v>
      </c>
      <c r="F294" s="9">
        <f t="shared" si="24"/>
        <v>8</v>
      </c>
      <c r="G294" s="10">
        <f t="shared" si="25"/>
        <v>0.08</v>
      </c>
      <c r="H294" s="8">
        <v>3.2</v>
      </c>
      <c r="I294" s="11">
        <f t="shared" si="26"/>
        <v>0.192</v>
      </c>
      <c r="J294" s="10">
        <f t="shared" si="27"/>
        <v>0.27200000000000002</v>
      </c>
      <c r="K294" s="4"/>
      <c r="L294" s="7">
        <f t="shared" si="28"/>
        <v>0.27200000000000002</v>
      </c>
      <c r="M294" s="12">
        <f t="shared" si="29"/>
        <v>6.3457600000000003E-2</v>
      </c>
    </row>
    <row r="295" spans="1:13" x14ac:dyDescent="0.25">
      <c r="A295" s="13" t="s">
        <v>363</v>
      </c>
      <c r="B295" s="8">
        <v>1</v>
      </c>
      <c r="C295" s="8">
        <v>4</v>
      </c>
      <c r="D295" s="8">
        <v>2</v>
      </c>
      <c r="E295" s="8">
        <v>1</v>
      </c>
      <c r="F295" s="9">
        <f t="shared" si="24"/>
        <v>8</v>
      </c>
      <c r="G295" s="10">
        <f t="shared" si="25"/>
        <v>0.08</v>
      </c>
      <c r="H295" s="8">
        <v>3.2</v>
      </c>
      <c r="I295" s="11">
        <f t="shared" si="26"/>
        <v>0.192</v>
      </c>
      <c r="J295" s="10">
        <f t="shared" si="27"/>
        <v>0.27200000000000002</v>
      </c>
      <c r="K295" s="4"/>
      <c r="L295" s="7">
        <f t="shared" si="28"/>
        <v>0.27200000000000002</v>
      </c>
      <c r="M295" s="12">
        <f t="shared" si="29"/>
        <v>6.3457600000000003E-2</v>
      </c>
    </row>
    <row r="296" spans="1:13" x14ac:dyDescent="0.25">
      <c r="A296" s="13" t="s">
        <v>410</v>
      </c>
      <c r="B296" s="8">
        <v>3</v>
      </c>
      <c r="C296" s="8">
        <v>5</v>
      </c>
      <c r="D296" s="8">
        <v>3</v>
      </c>
      <c r="E296" s="8">
        <v>4</v>
      </c>
      <c r="F296" s="9">
        <f t="shared" si="24"/>
        <v>15</v>
      </c>
      <c r="G296" s="10">
        <f t="shared" si="25"/>
        <v>0.15</v>
      </c>
      <c r="H296" s="8">
        <v>2</v>
      </c>
      <c r="I296" s="11">
        <f t="shared" si="26"/>
        <v>0.12</v>
      </c>
      <c r="J296" s="10">
        <f t="shared" si="27"/>
        <v>0.27</v>
      </c>
      <c r="K296" s="4"/>
      <c r="L296" s="7">
        <f t="shared" si="28"/>
        <v>0.27</v>
      </c>
      <c r="M296" s="12">
        <f t="shared" si="29"/>
        <v>6.2991000000000005E-2</v>
      </c>
    </row>
    <row r="297" spans="1:13" x14ac:dyDescent="0.25">
      <c r="A297" s="13" t="s">
        <v>130</v>
      </c>
      <c r="B297" s="8">
        <v>5</v>
      </c>
      <c r="C297" s="8">
        <v>6</v>
      </c>
      <c r="D297" s="8">
        <v>1</v>
      </c>
      <c r="E297" s="8">
        <v>3</v>
      </c>
      <c r="F297" s="9">
        <f t="shared" si="24"/>
        <v>15</v>
      </c>
      <c r="G297" s="10">
        <f t="shared" si="25"/>
        <v>0.15</v>
      </c>
      <c r="H297" s="8">
        <v>2</v>
      </c>
      <c r="I297" s="11">
        <f t="shared" si="26"/>
        <v>0.12</v>
      </c>
      <c r="J297" s="10">
        <f t="shared" si="27"/>
        <v>0.27</v>
      </c>
      <c r="K297" s="4"/>
      <c r="L297" s="7">
        <f t="shared" si="28"/>
        <v>0.27</v>
      </c>
      <c r="M297" s="12">
        <f t="shared" si="29"/>
        <v>6.2991000000000005E-2</v>
      </c>
    </row>
    <row r="298" spans="1:13" x14ac:dyDescent="0.25">
      <c r="A298" s="13" t="s">
        <v>138</v>
      </c>
      <c r="B298" s="8">
        <v>4</v>
      </c>
      <c r="C298" s="8">
        <v>3</v>
      </c>
      <c r="D298" s="8">
        <v>2</v>
      </c>
      <c r="E298" s="8">
        <v>1</v>
      </c>
      <c r="F298" s="9">
        <f t="shared" si="24"/>
        <v>10</v>
      </c>
      <c r="G298" s="10">
        <f t="shared" si="25"/>
        <v>0.1</v>
      </c>
      <c r="H298" s="8">
        <v>2.8</v>
      </c>
      <c r="I298" s="11">
        <f t="shared" si="26"/>
        <v>0.16799999999999998</v>
      </c>
      <c r="J298" s="10">
        <f t="shared" si="27"/>
        <v>0.26800000000000002</v>
      </c>
      <c r="K298" s="4"/>
      <c r="L298" s="7">
        <f t="shared" si="28"/>
        <v>0.26800000000000002</v>
      </c>
      <c r="M298" s="12">
        <f t="shared" si="29"/>
        <v>6.2524399999999994E-2</v>
      </c>
    </row>
    <row r="299" spans="1:13" x14ac:dyDescent="0.25">
      <c r="A299" s="13" t="s">
        <v>273</v>
      </c>
      <c r="B299" s="8">
        <v>4</v>
      </c>
      <c r="C299" s="8">
        <v>3</v>
      </c>
      <c r="D299" s="8">
        <v>3</v>
      </c>
      <c r="E299" s="8">
        <v>2</v>
      </c>
      <c r="F299" s="9">
        <f t="shared" si="24"/>
        <v>12</v>
      </c>
      <c r="G299" s="10">
        <f t="shared" si="25"/>
        <v>0.12000000000000002</v>
      </c>
      <c r="H299" s="8">
        <v>2.4</v>
      </c>
      <c r="I299" s="11">
        <f t="shared" si="26"/>
        <v>0.14399999999999999</v>
      </c>
      <c r="J299" s="10">
        <f t="shared" si="27"/>
        <v>0.26400000000000001</v>
      </c>
      <c r="K299" s="4"/>
      <c r="L299" s="7">
        <f t="shared" si="28"/>
        <v>0.26400000000000001</v>
      </c>
      <c r="M299" s="12">
        <f t="shared" si="29"/>
        <v>6.1591199999999999E-2</v>
      </c>
    </row>
    <row r="300" spans="1:13" x14ac:dyDescent="0.25">
      <c r="A300" s="13" t="s">
        <v>573</v>
      </c>
      <c r="B300" s="8">
        <v>2</v>
      </c>
      <c r="C300" s="8">
        <v>4</v>
      </c>
      <c r="D300" s="8">
        <v>1</v>
      </c>
      <c r="E300" s="8">
        <v>5</v>
      </c>
      <c r="F300" s="9">
        <f t="shared" si="24"/>
        <v>12</v>
      </c>
      <c r="G300" s="10">
        <f t="shared" si="25"/>
        <v>0.12000000000000002</v>
      </c>
      <c r="H300" s="8">
        <v>2.4</v>
      </c>
      <c r="I300" s="11">
        <f t="shared" si="26"/>
        <v>0.14399999999999999</v>
      </c>
      <c r="J300" s="10">
        <f t="shared" si="27"/>
        <v>0.26400000000000001</v>
      </c>
      <c r="K300" s="4"/>
      <c r="L300" s="7">
        <f t="shared" si="28"/>
        <v>0.26400000000000001</v>
      </c>
      <c r="M300" s="12">
        <f t="shared" si="29"/>
        <v>6.1591199999999999E-2</v>
      </c>
    </row>
    <row r="301" spans="1:13" x14ac:dyDescent="0.25">
      <c r="A301" s="13" t="s">
        <v>479</v>
      </c>
      <c r="B301" s="8">
        <v>1</v>
      </c>
      <c r="C301" s="8">
        <v>6</v>
      </c>
      <c r="D301" s="8">
        <v>3</v>
      </c>
      <c r="E301" s="8">
        <v>2</v>
      </c>
      <c r="F301" s="9">
        <f t="shared" si="24"/>
        <v>12</v>
      </c>
      <c r="G301" s="10">
        <f t="shared" si="25"/>
        <v>0.12000000000000002</v>
      </c>
      <c r="H301" s="8">
        <v>2.4</v>
      </c>
      <c r="I301" s="11">
        <f t="shared" si="26"/>
        <v>0.14399999999999999</v>
      </c>
      <c r="J301" s="10">
        <f t="shared" si="27"/>
        <v>0.26400000000000001</v>
      </c>
      <c r="K301" s="4"/>
      <c r="L301" s="7">
        <f t="shared" si="28"/>
        <v>0.26400000000000001</v>
      </c>
      <c r="M301" s="12">
        <f t="shared" si="29"/>
        <v>6.1591199999999999E-2</v>
      </c>
    </row>
    <row r="302" spans="1:13" x14ac:dyDescent="0.25">
      <c r="A302" s="13" t="s">
        <v>603</v>
      </c>
      <c r="B302" s="8">
        <v>0</v>
      </c>
      <c r="C302" s="8">
        <v>2</v>
      </c>
      <c r="D302" s="8">
        <v>4</v>
      </c>
      <c r="E302" s="8">
        <v>1</v>
      </c>
      <c r="F302" s="9">
        <f t="shared" si="24"/>
        <v>7</v>
      </c>
      <c r="G302" s="10">
        <f t="shared" si="25"/>
        <v>7.0000000000000007E-2</v>
      </c>
      <c r="H302" s="8">
        <v>3.2</v>
      </c>
      <c r="I302" s="11">
        <f t="shared" si="26"/>
        <v>0.192</v>
      </c>
      <c r="J302" s="10">
        <f t="shared" si="27"/>
        <v>0.26200000000000001</v>
      </c>
      <c r="K302" s="4"/>
      <c r="L302" s="7">
        <f t="shared" si="28"/>
        <v>0.26200000000000001</v>
      </c>
      <c r="M302" s="12">
        <f t="shared" si="29"/>
        <v>6.1124599999999994E-2</v>
      </c>
    </row>
    <row r="303" spans="1:13" x14ac:dyDescent="0.25">
      <c r="A303" s="13" t="s">
        <v>369</v>
      </c>
      <c r="B303" s="8">
        <v>4</v>
      </c>
      <c r="C303" s="8">
        <v>9</v>
      </c>
      <c r="D303" s="8">
        <v>3</v>
      </c>
      <c r="E303" s="8">
        <v>3</v>
      </c>
      <c r="F303" s="9">
        <f t="shared" si="24"/>
        <v>19</v>
      </c>
      <c r="G303" s="10">
        <f t="shared" si="25"/>
        <v>0.19</v>
      </c>
      <c r="H303" s="8">
        <v>1.2</v>
      </c>
      <c r="I303" s="11">
        <f t="shared" si="26"/>
        <v>7.1999999999999995E-2</v>
      </c>
      <c r="J303" s="10">
        <f t="shared" si="27"/>
        <v>0.26200000000000001</v>
      </c>
      <c r="K303" s="4"/>
      <c r="L303" s="7">
        <f t="shared" si="28"/>
        <v>0.26200000000000001</v>
      </c>
      <c r="M303" s="12">
        <f t="shared" si="29"/>
        <v>6.1124599999999994E-2</v>
      </c>
    </row>
    <row r="304" spans="1:13" x14ac:dyDescent="0.25">
      <c r="A304" s="13" t="s">
        <v>186</v>
      </c>
      <c r="B304" s="8">
        <v>2</v>
      </c>
      <c r="C304" s="8">
        <v>3</v>
      </c>
      <c r="D304" s="8">
        <v>4</v>
      </c>
      <c r="E304" s="8">
        <v>5</v>
      </c>
      <c r="F304" s="9">
        <f t="shared" si="24"/>
        <v>14</v>
      </c>
      <c r="G304" s="10">
        <f t="shared" si="25"/>
        <v>0.14000000000000001</v>
      </c>
      <c r="H304" s="8">
        <v>2</v>
      </c>
      <c r="I304" s="11">
        <f t="shared" si="26"/>
        <v>0.12</v>
      </c>
      <c r="J304" s="10">
        <f t="shared" si="27"/>
        <v>0.26</v>
      </c>
      <c r="K304" s="4"/>
      <c r="L304" s="7">
        <f t="shared" si="28"/>
        <v>0.26</v>
      </c>
      <c r="M304" s="12">
        <f t="shared" si="29"/>
        <v>6.0657999999999997E-2</v>
      </c>
    </row>
    <row r="305" spans="1:13" x14ac:dyDescent="0.25">
      <c r="A305" s="13" t="s">
        <v>499</v>
      </c>
      <c r="B305" s="8">
        <v>7</v>
      </c>
      <c r="C305" s="8">
        <v>10</v>
      </c>
      <c r="D305" s="8">
        <v>4</v>
      </c>
      <c r="E305" s="8">
        <v>5</v>
      </c>
      <c r="F305" s="9">
        <f t="shared" si="24"/>
        <v>26</v>
      </c>
      <c r="G305" s="10">
        <f t="shared" si="25"/>
        <v>0.26</v>
      </c>
      <c r="H305" s="8">
        <v>0</v>
      </c>
      <c r="I305" s="11">
        <f t="shared" si="26"/>
        <v>0</v>
      </c>
      <c r="J305" s="10">
        <f t="shared" si="27"/>
        <v>0.26</v>
      </c>
      <c r="K305" s="4"/>
      <c r="L305" s="7">
        <f t="shared" si="28"/>
        <v>0.26</v>
      </c>
      <c r="M305" s="12">
        <f t="shared" si="29"/>
        <v>6.0657999999999997E-2</v>
      </c>
    </row>
    <row r="306" spans="1:13" x14ac:dyDescent="0.25">
      <c r="A306" s="13" t="s">
        <v>219</v>
      </c>
      <c r="B306" s="8">
        <v>3</v>
      </c>
      <c r="C306" s="8">
        <v>3</v>
      </c>
      <c r="D306" s="8">
        <v>2</v>
      </c>
      <c r="E306" s="8">
        <v>1</v>
      </c>
      <c r="F306" s="9">
        <f t="shared" si="24"/>
        <v>9</v>
      </c>
      <c r="G306" s="10">
        <f t="shared" si="25"/>
        <v>0.09</v>
      </c>
      <c r="H306" s="8">
        <v>2.8</v>
      </c>
      <c r="I306" s="11">
        <f t="shared" si="26"/>
        <v>0.16799999999999998</v>
      </c>
      <c r="J306" s="10">
        <f t="shared" si="27"/>
        <v>0.25800000000000001</v>
      </c>
      <c r="K306" s="4"/>
      <c r="L306" s="7">
        <f t="shared" si="28"/>
        <v>0.25800000000000001</v>
      </c>
      <c r="M306" s="12">
        <f t="shared" si="29"/>
        <v>6.0191399999999999E-2</v>
      </c>
    </row>
    <row r="307" spans="1:13" x14ac:dyDescent="0.25">
      <c r="A307" s="13" t="s">
        <v>248</v>
      </c>
      <c r="B307" s="8">
        <v>4</v>
      </c>
      <c r="C307" s="8">
        <v>4</v>
      </c>
      <c r="D307" s="8">
        <v>0</v>
      </c>
      <c r="E307" s="8">
        <v>1</v>
      </c>
      <c r="F307" s="9">
        <f t="shared" si="24"/>
        <v>9</v>
      </c>
      <c r="G307" s="10">
        <f t="shared" si="25"/>
        <v>0.09</v>
      </c>
      <c r="H307" s="8">
        <v>2.8</v>
      </c>
      <c r="I307" s="11">
        <f t="shared" si="26"/>
        <v>0.16799999999999998</v>
      </c>
      <c r="J307" s="10">
        <f t="shared" si="27"/>
        <v>0.25800000000000001</v>
      </c>
      <c r="K307" s="4"/>
      <c r="L307" s="7">
        <f t="shared" si="28"/>
        <v>0.25800000000000001</v>
      </c>
      <c r="M307" s="12">
        <f t="shared" si="29"/>
        <v>6.0191399999999999E-2</v>
      </c>
    </row>
    <row r="308" spans="1:13" x14ac:dyDescent="0.25">
      <c r="A308" s="13" t="s">
        <v>604</v>
      </c>
      <c r="B308" s="8">
        <v>0</v>
      </c>
      <c r="C308" s="8">
        <v>3</v>
      </c>
      <c r="D308" s="8">
        <v>5</v>
      </c>
      <c r="E308" s="8">
        <v>1</v>
      </c>
      <c r="F308" s="9">
        <f t="shared" si="24"/>
        <v>9</v>
      </c>
      <c r="G308" s="10">
        <f t="shared" si="25"/>
        <v>0.09</v>
      </c>
      <c r="H308" s="8">
        <v>2.8</v>
      </c>
      <c r="I308" s="11">
        <f t="shared" si="26"/>
        <v>0.16799999999999998</v>
      </c>
      <c r="J308" s="10">
        <f t="shared" si="27"/>
        <v>0.25800000000000001</v>
      </c>
      <c r="K308" s="4"/>
      <c r="L308" s="7">
        <f t="shared" si="28"/>
        <v>0.25800000000000001</v>
      </c>
      <c r="M308" s="12">
        <f t="shared" si="29"/>
        <v>6.0191399999999999E-2</v>
      </c>
    </row>
    <row r="309" spans="1:13" x14ac:dyDescent="0.25">
      <c r="A309" s="13" t="s">
        <v>320</v>
      </c>
      <c r="B309" s="8">
        <v>2</v>
      </c>
      <c r="C309" s="8">
        <v>2</v>
      </c>
      <c r="D309" s="8">
        <v>3</v>
      </c>
      <c r="E309" s="8">
        <v>2</v>
      </c>
      <c r="F309" s="9">
        <f t="shared" si="24"/>
        <v>9</v>
      </c>
      <c r="G309" s="10">
        <f t="shared" si="25"/>
        <v>0.09</v>
      </c>
      <c r="H309" s="8">
        <v>2.8</v>
      </c>
      <c r="I309" s="11">
        <f t="shared" si="26"/>
        <v>0.16799999999999998</v>
      </c>
      <c r="J309" s="10">
        <f t="shared" si="27"/>
        <v>0.25800000000000001</v>
      </c>
      <c r="K309" s="4"/>
      <c r="L309" s="7">
        <f t="shared" si="28"/>
        <v>0.25800000000000001</v>
      </c>
      <c r="M309" s="12">
        <f t="shared" si="29"/>
        <v>6.0191399999999999E-2</v>
      </c>
    </row>
    <row r="310" spans="1:13" x14ac:dyDescent="0.25">
      <c r="A310" s="13" t="s">
        <v>337</v>
      </c>
      <c r="B310" s="8">
        <v>2</v>
      </c>
      <c r="C310" s="8">
        <v>4</v>
      </c>
      <c r="D310" s="8">
        <v>1</v>
      </c>
      <c r="E310" s="8">
        <v>2</v>
      </c>
      <c r="F310" s="9">
        <f t="shared" si="24"/>
        <v>9</v>
      </c>
      <c r="G310" s="10">
        <f t="shared" si="25"/>
        <v>0.09</v>
      </c>
      <c r="H310" s="8">
        <v>2.8</v>
      </c>
      <c r="I310" s="11">
        <f t="shared" si="26"/>
        <v>0.16799999999999998</v>
      </c>
      <c r="J310" s="10">
        <f t="shared" si="27"/>
        <v>0.25800000000000001</v>
      </c>
      <c r="K310" s="4"/>
      <c r="L310" s="7">
        <f t="shared" si="28"/>
        <v>0.25800000000000001</v>
      </c>
      <c r="M310" s="12">
        <f t="shared" si="29"/>
        <v>6.0191399999999999E-2</v>
      </c>
    </row>
    <row r="311" spans="1:13" x14ac:dyDescent="0.25">
      <c r="A311" s="13" t="s">
        <v>108</v>
      </c>
      <c r="B311" s="8">
        <v>2</v>
      </c>
      <c r="C311" s="8">
        <v>2</v>
      </c>
      <c r="D311" s="8">
        <v>2</v>
      </c>
      <c r="E311" s="8">
        <v>3</v>
      </c>
      <c r="F311" s="9">
        <f t="shared" si="24"/>
        <v>9</v>
      </c>
      <c r="G311" s="10">
        <f t="shared" si="25"/>
        <v>0.09</v>
      </c>
      <c r="H311" s="8">
        <v>2.8</v>
      </c>
      <c r="I311" s="11">
        <f t="shared" si="26"/>
        <v>0.16799999999999998</v>
      </c>
      <c r="J311" s="10">
        <f t="shared" si="27"/>
        <v>0.25800000000000001</v>
      </c>
      <c r="K311" s="4"/>
      <c r="L311" s="7">
        <f t="shared" si="28"/>
        <v>0.25800000000000001</v>
      </c>
      <c r="M311" s="12">
        <f t="shared" si="29"/>
        <v>6.0191399999999999E-2</v>
      </c>
    </row>
    <row r="312" spans="1:13" x14ac:dyDescent="0.25">
      <c r="A312" s="13" t="s">
        <v>311</v>
      </c>
      <c r="B312" s="8">
        <v>2</v>
      </c>
      <c r="C312" s="8">
        <v>0</v>
      </c>
      <c r="D312" s="8">
        <v>4</v>
      </c>
      <c r="E312" s="8">
        <v>0</v>
      </c>
      <c r="F312" s="9">
        <f t="shared" si="24"/>
        <v>6</v>
      </c>
      <c r="G312" s="10">
        <f t="shared" si="25"/>
        <v>6.0000000000000012E-2</v>
      </c>
      <c r="H312" s="8">
        <v>3.2</v>
      </c>
      <c r="I312" s="11">
        <f t="shared" si="26"/>
        <v>0.192</v>
      </c>
      <c r="J312" s="10">
        <f t="shared" si="27"/>
        <v>0.252</v>
      </c>
      <c r="K312" s="4"/>
      <c r="L312" s="7">
        <f t="shared" si="28"/>
        <v>0.252</v>
      </c>
      <c r="M312" s="12">
        <f t="shared" si="29"/>
        <v>5.8791599999999999E-2</v>
      </c>
    </row>
    <row r="313" spans="1:13" x14ac:dyDescent="0.25">
      <c r="A313" s="13" t="s">
        <v>231</v>
      </c>
      <c r="B313" s="8">
        <v>1</v>
      </c>
      <c r="C313" s="8">
        <v>3</v>
      </c>
      <c r="D313" s="8">
        <v>1</v>
      </c>
      <c r="E313" s="8">
        <v>3</v>
      </c>
      <c r="F313" s="9">
        <f t="shared" si="24"/>
        <v>8</v>
      </c>
      <c r="G313" s="10">
        <f t="shared" si="25"/>
        <v>0.08</v>
      </c>
      <c r="H313" s="8">
        <v>2.8</v>
      </c>
      <c r="I313" s="11">
        <f t="shared" si="26"/>
        <v>0.16799999999999998</v>
      </c>
      <c r="J313" s="10">
        <f t="shared" si="27"/>
        <v>0.248</v>
      </c>
      <c r="K313" s="4"/>
      <c r="L313" s="7">
        <f t="shared" si="28"/>
        <v>0.248</v>
      </c>
      <c r="M313" s="12">
        <f t="shared" si="29"/>
        <v>5.7858399999999997E-2</v>
      </c>
    </row>
    <row r="314" spans="1:13" x14ac:dyDescent="0.25">
      <c r="A314" s="13" t="s">
        <v>307</v>
      </c>
      <c r="B314" s="8">
        <v>2</v>
      </c>
      <c r="C314" s="8">
        <v>3</v>
      </c>
      <c r="D314" s="8">
        <v>1</v>
      </c>
      <c r="E314" s="8">
        <v>2</v>
      </c>
      <c r="F314" s="9">
        <f t="shared" si="24"/>
        <v>8</v>
      </c>
      <c r="G314" s="10">
        <f t="shared" si="25"/>
        <v>0.08</v>
      </c>
      <c r="H314" s="8">
        <v>2.8</v>
      </c>
      <c r="I314" s="11">
        <f t="shared" si="26"/>
        <v>0.16799999999999998</v>
      </c>
      <c r="J314" s="10">
        <f t="shared" si="27"/>
        <v>0.248</v>
      </c>
      <c r="K314" s="4"/>
      <c r="L314" s="7">
        <f t="shared" si="28"/>
        <v>0.248</v>
      </c>
      <c r="M314" s="12">
        <f t="shared" si="29"/>
        <v>5.7858399999999997E-2</v>
      </c>
    </row>
    <row r="315" spans="1:13" x14ac:dyDescent="0.25">
      <c r="A315" s="13" t="s">
        <v>114</v>
      </c>
      <c r="B315" s="8">
        <v>3</v>
      </c>
      <c r="C315" s="8">
        <v>3</v>
      </c>
      <c r="D315" s="8">
        <v>2</v>
      </c>
      <c r="E315" s="8">
        <v>0</v>
      </c>
      <c r="F315" s="9">
        <f t="shared" si="24"/>
        <v>8</v>
      </c>
      <c r="G315" s="10">
        <f t="shared" si="25"/>
        <v>0.08</v>
      </c>
      <c r="H315" s="8">
        <v>2.8</v>
      </c>
      <c r="I315" s="11">
        <f t="shared" si="26"/>
        <v>0.16799999999999998</v>
      </c>
      <c r="J315" s="10">
        <f t="shared" si="27"/>
        <v>0.248</v>
      </c>
      <c r="K315" s="4"/>
      <c r="L315" s="7">
        <f t="shared" si="28"/>
        <v>0.248</v>
      </c>
      <c r="M315" s="12">
        <f t="shared" si="29"/>
        <v>5.7858399999999997E-2</v>
      </c>
    </row>
    <row r="316" spans="1:13" x14ac:dyDescent="0.25">
      <c r="A316" s="13" t="s">
        <v>579</v>
      </c>
      <c r="B316" s="8">
        <v>4</v>
      </c>
      <c r="C316" s="8">
        <v>4</v>
      </c>
      <c r="D316" s="8">
        <v>2</v>
      </c>
      <c r="E316" s="8">
        <v>0</v>
      </c>
      <c r="F316" s="9">
        <f t="shared" si="24"/>
        <v>10</v>
      </c>
      <c r="G316" s="10">
        <f t="shared" si="25"/>
        <v>0.1</v>
      </c>
      <c r="H316" s="8">
        <v>2.4</v>
      </c>
      <c r="I316" s="11">
        <f t="shared" si="26"/>
        <v>0.14399999999999999</v>
      </c>
      <c r="J316" s="10">
        <f t="shared" si="27"/>
        <v>0.24399999999999999</v>
      </c>
      <c r="K316" s="4"/>
      <c r="L316" s="7">
        <f t="shared" si="28"/>
        <v>0.24399999999999999</v>
      </c>
      <c r="M316" s="12">
        <f t="shared" si="29"/>
        <v>5.6925199999999988E-2</v>
      </c>
    </row>
    <row r="317" spans="1:13" x14ac:dyDescent="0.25">
      <c r="A317" s="13" t="s">
        <v>494</v>
      </c>
      <c r="B317" s="8">
        <v>1</v>
      </c>
      <c r="C317" s="8">
        <v>2</v>
      </c>
      <c r="D317" s="8">
        <v>4</v>
      </c>
      <c r="E317" s="8">
        <v>3</v>
      </c>
      <c r="F317" s="9">
        <f t="shared" si="24"/>
        <v>10</v>
      </c>
      <c r="G317" s="10">
        <f t="shared" si="25"/>
        <v>0.1</v>
      </c>
      <c r="H317" s="8">
        <v>2.4</v>
      </c>
      <c r="I317" s="11">
        <f t="shared" si="26"/>
        <v>0.14399999999999999</v>
      </c>
      <c r="J317" s="10">
        <f t="shared" si="27"/>
        <v>0.24399999999999999</v>
      </c>
      <c r="K317" s="4"/>
      <c r="L317" s="7">
        <f t="shared" si="28"/>
        <v>0.24399999999999999</v>
      </c>
      <c r="M317" s="12">
        <f t="shared" si="29"/>
        <v>5.6925199999999988E-2</v>
      </c>
    </row>
    <row r="318" spans="1:13" x14ac:dyDescent="0.25">
      <c r="A318" s="13" t="s">
        <v>195</v>
      </c>
      <c r="B318" s="8">
        <v>2</v>
      </c>
      <c r="C318" s="8">
        <v>4</v>
      </c>
      <c r="D318" s="8">
        <v>4</v>
      </c>
      <c r="E318" s="8">
        <v>2</v>
      </c>
      <c r="F318" s="9">
        <f t="shared" si="24"/>
        <v>12</v>
      </c>
      <c r="G318" s="10">
        <f t="shared" si="25"/>
        <v>0.12000000000000002</v>
      </c>
      <c r="H318" s="8">
        <v>2</v>
      </c>
      <c r="I318" s="11">
        <f t="shared" si="26"/>
        <v>0.12</v>
      </c>
      <c r="J318" s="10">
        <f t="shared" si="27"/>
        <v>0.24000000000000002</v>
      </c>
      <c r="K318" s="4"/>
      <c r="L318" s="7">
        <f t="shared" si="28"/>
        <v>0.24000000000000002</v>
      </c>
      <c r="M318" s="12">
        <f t="shared" si="29"/>
        <v>5.5992E-2</v>
      </c>
    </row>
    <row r="319" spans="1:13" x14ac:dyDescent="0.25">
      <c r="A319" s="13" t="s">
        <v>352</v>
      </c>
      <c r="B319" s="8">
        <v>6</v>
      </c>
      <c r="C319" s="8">
        <v>4</v>
      </c>
      <c r="D319" s="8">
        <v>1</v>
      </c>
      <c r="E319" s="8">
        <v>1</v>
      </c>
      <c r="F319" s="9">
        <f t="shared" si="24"/>
        <v>12</v>
      </c>
      <c r="G319" s="10">
        <f t="shared" si="25"/>
        <v>0.12000000000000002</v>
      </c>
      <c r="H319" s="8">
        <v>2</v>
      </c>
      <c r="I319" s="11">
        <f t="shared" si="26"/>
        <v>0.12</v>
      </c>
      <c r="J319" s="10">
        <f t="shared" si="27"/>
        <v>0.24000000000000002</v>
      </c>
      <c r="K319" s="4"/>
      <c r="L319" s="7">
        <f t="shared" si="28"/>
        <v>0.24000000000000002</v>
      </c>
      <c r="M319" s="12">
        <f t="shared" si="29"/>
        <v>5.5992E-2</v>
      </c>
    </row>
    <row r="320" spans="1:13" x14ac:dyDescent="0.25">
      <c r="A320" s="13" t="s">
        <v>487</v>
      </c>
      <c r="B320" s="8">
        <v>3</v>
      </c>
      <c r="C320" s="8">
        <v>5</v>
      </c>
      <c r="D320" s="8">
        <v>2</v>
      </c>
      <c r="E320" s="8">
        <v>2</v>
      </c>
      <c r="F320" s="9">
        <f t="shared" si="24"/>
        <v>12</v>
      </c>
      <c r="G320" s="10">
        <f t="shared" si="25"/>
        <v>0.12000000000000002</v>
      </c>
      <c r="H320" s="8">
        <v>2</v>
      </c>
      <c r="I320" s="11">
        <f t="shared" si="26"/>
        <v>0.12</v>
      </c>
      <c r="J320" s="10">
        <f t="shared" si="27"/>
        <v>0.24000000000000002</v>
      </c>
      <c r="K320" s="4"/>
      <c r="L320" s="7">
        <f t="shared" si="28"/>
        <v>0.24000000000000002</v>
      </c>
      <c r="M320" s="12">
        <f t="shared" si="29"/>
        <v>5.5992E-2</v>
      </c>
    </row>
    <row r="321" spans="1:13" x14ac:dyDescent="0.25">
      <c r="A321" s="13" t="s">
        <v>613</v>
      </c>
      <c r="B321" s="8">
        <v>0</v>
      </c>
      <c r="C321" s="8">
        <v>2</v>
      </c>
      <c r="D321" s="8">
        <v>2</v>
      </c>
      <c r="E321" s="8">
        <v>3</v>
      </c>
      <c r="F321" s="9">
        <f t="shared" ref="F321:F362" si="30">SUM(B321:E321)</f>
        <v>7</v>
      </c>
      <c r="G321" s="10">
        <f t="shared" ref="G321:G362" si="31">F321*0.4/40</f>
        <v>7.0000000000000007E-2</v>
      </c>
      <c r="H321" s="8">
        <v>2.8</v>
      </c>
      <c r="I321" s="11">
        <f t="shared" ref="I321:I362" si="32">H321*0.06</f>
        <v>0.16799999999999998</v>
      </c>
      <c r="J321" s="10">
        <f t="shared" ref="J321:J362" si="33">G321+I321</f>
        <v>0.23799999999999999</v>
      </c>
      <c r="K321" s="4"/>
      <c r="L321" s="7">
        <f t="shared" ref="L321:L362" si="34">J321+K321</f>
        <v>0.23799999999999999</v>
      </c>
      <c r="M321" s="12">
        <f t="shared" ref="M321:M362" si="35">J321*23.33/100</f>
        <v>5.5525399999999996E-2</v>
      </c>
    </row>
    <row r="322" spans="1:13" x14ac:dyDescent="0.25">
      <c r="A322" s="13" t="s">
        <v>599</v>
      </c>
      <c r="B322" s="8">
        <v>3</v>
      </c>
      <c r="C322" s="8">
        <v>9</v>
      </c>
      <c r="D322" s="8">
        <v>0</v>
      </c>
      <c r="E322" s="8">
        <v>2</v>
      </c>
      <c r="F322" s="9">
        <f t="shared" si="30"/>
        <v>14</v>
      </c>
      <c r="G322" s="10">
        <f t="shared" si="31"/>
        <v>0.14000000000000001</v>
      </c>
      <c r="H322" s="8">
        <v>1.6</v>
      </c>
      <c r="I322" s="11">
        <f t="shared" si="32"/>
        <v>9.6000000000000002E-2</v>
      </c>
      <c r="J322" s="10">
        <f t="shared" si="33"/>
        <v>0.23600000000000002</v>
      </c>
      <c r="K322" s="4"/>
      <c r="L322" s="7">
        <f t="shared" si="34"/>
        <v>0.23600000000000002</v>
      </c>
      <c r="M322" s="12">
        <f t="shared" si="35"/>
        <v>5.5058800000000005E-2</v>
      </c>
    </row>
    <row r="323" spans="1:13" x14ac:dyDescent="0.25">
      <c r="A323" s="13" t="s">
        <v>140</v>
      </c>
      <c r="B323" s="8">
        <v>3</v>
      </c>
      <c r="C323" s="8">
        <v>3</v>
      </c>
      <c r="D323" s="8">
        <v>1</v>
      </c>
      <c r="E323" s="8">
        <v>2</v>
      </c>
      <c r="F323" s="9">
        <f t="shared" si="30"/>
        <v>9</v>
      </c>
      <c r="G323" s="10">
        <f t="shared" si="31"/>
        <v>0.09</v>
      </c>
      <c r="H323" s="8">
        <v>2.4</v>
      </c>
      <c r="I323" s="11">
        <f t="shared" si="32"/>
        <v>0.14399999999999999</v>
      </c>
      <c r="J323" s="10">
        <f t="shared" si="33"/>
        <v>0.23399999999999999</v>
      </c>
      <c r="K323" s="4"/>
      <c r="L323" s="7">
        <f t="shared" si="34"/>
        <v>0.23399999999999999</v>
      </c>
      <c r="M323" s="12">
        <f t="shared" si="35"/>
        <v>5.4592199999999994E-2</v>
      </c>
    </row>
    <row r="324" spans="1:13" x14ac:dyDescent="0.25">
      <c r="A324" s="13" t="s">
        <v>67</v>
      </c>
      <c r="B324" s="8">
        <v>8</v>
      </c>
      <c r="C324" s="8">
        <v>7</v>
      </c>
      <c r="D324" s="8">
        <v>5</v>
      </c>
      <c r="E324" s="8">
        <v>3</v>
      </c>
      <c r="F324" s="9">
        <f t="shared" si="30"/>
        <v>23</v>
      </c>
      <c r="G324" s="10">
        <f t="shared" si="31"/>
        <v>0.23000000000000004</v>
      </c>
      <c r="H324" s="8">
        <v>0</v>
      </c>
      <c r="I324" s="11">
        <f t="shared" si="32"/>
        <v>0</v>
      </c>
      <c r="J324" s="10">
        <f t="shared" si="33"/>
        <v>0.23000000000000004</v>
      </c>
      <c r="K324" s="4"/>
      <c r="L324" s="7">
        <f t="shared" si="34"/>
        <v>0.23000000000000004</v>
      </c>
      <c r="M324" s="12">
        <f t="shared" si="35"/>
        <v>5.3659000000000005E-2</v>
      </c>
    </row>
    <row r="325" spans="1:13" x14ac:dyDescent="0.25">
      <c r="A325" s="13" t="s">
        <v>220</v>
      </c>
      <c r="B325" s="8">
        <v>2</v>
      </c>
      <c r="C325" s="8">
        <v>2</v>
      </c>
      <c r="D325" s="8">
        <v>5</v>
      </c>
      <c r="E325" s="8">
        <v>2</v>
      </c>
      <c r="F325" s="9">
        <f t="shared" si="30"/>
        <v>11</v>
      </c>
      <c r="G325" s="10">
        <f t="shared" si="31"/>
        <v>0.11000000000000001</v>
      </c>
      <c r="H325" s="8">
        <v>2</v>
      </c>
      <c r="I325" s="11">
        <f t="shared" si="32"/>
        <v>0.12</v>
      </c>
      <c r="J325" s="10">
        <f t="shared" si="33"/>
        <v>0.23</v>
      </c>
      <c r="K325" s="4"/>
      <c r="L325" s="7">
        <f t="shared" si="34"/>
        <v>0.23</v>
      </c>
      <c r="M325" s="12">
        <f t="shared" si="35"/>
        <v>5.3658999999999998E-2</v>
      </c>
    </row>
    <row r="326" spans="1:13" x14ac:dyDescent="0.25">
      <c r="A326" s="13" t="s">
        <v>298</v>
      </c>
      <c r="B326" s="8">
        <v>4</v>
      </c>
      <c r="C326" s="8">
        <v>4</v>
      </c>
      <c r="D326" s="8">
        <v>1</v>
      </c>
      <c r="E326" s="8">
        <v>2</v>
      </c>
      <c r="F326" s="9">
        <f t="shared" si="30"/>
        <v>11</v>
      </c>
      <c r="G326" s="10">
        <f t="shared" si="31"/>
        <v>0.11000000000000001</v>
      </c>
      <c r="H326" s="8">
        <v>2</v>
      </c>
      <c r="I326" s="11">
        <f t="shared" si="32"/>
        <v>0.12</v>
      </c>
      <c r="J326" s="10">
        <f t="shared" si="33"/>
        <v>0.23</v>
      </c>
      <c r="K326" s="4"/>
      <c r="L326" s="7">
        <f t="shared" si="34"/>
        <v>0.23</v>
      </c>
      <c r="M326" s="12">
        <f t="shared" si="35"/>
        <v>5.3658999999999998E-2</v>
      </c>
    </row>
    <row r="327" spans="1:13" x14ac:dyDescent="0.25">
      <c r="A327" s="13" t="s">
        <v>335</v>
      </c>
      <c r="B327" s="8">
        <v>4</v>
      </c>
      <c r="C327" s="8">
        <v>3</v>
      </c>
      <c r="D327" s="8">
        <v>1</v>
      </c>
      <c r="E327" s="8">
        <v>3</v>
      </c>
      <c r="F327" s="9">
        <f t="shared" si="30"/>
        <v>11</v>
      </c>
      <c r="G327" s="10">
        <f t="shared" si="31"/>
        <v>0.11000000000000001</v>
      </c>
      <c r="H327" s="8">
        <v>2</v>
      </c>
      <c r="I327" s="11">
        <f t="shared" si="32"/>
        <v>0.12</v>
      </c>
      <c r="J327" s="10">
        <f t="shared" si="33"/>
        <v>0.23</v>
      </c>
      <c r="K327" s="4"/>
      <c r="L327" s="7">
        <f t="shared" si="34"/>
        <v>0.23</v>
      </c>
      <c r="M327" s="12">
        <f t="shared" si="35"/>
        <v>5.3658999999999998E-2</v>
      </c>
    </row>
    <row r="328" spans="1:13" x14ac:dyDescent="0.25">
      <c r="A328" s="13" t="s">
        <v>496</v>
      </c>
      <c r="B328" s="8">
        <v>2</v>
      </c>
      <c r="C328" s="8">
        <v>5</v>
      </c>
      <c r="D328" s="8">
        <v>1</v>
      </c>
      <c r="E328" s="8">
        <v>3</v>
      </c>
      <c r="F328" s="9">
        <f t="shared" si="30"/>
        <v>11</v>
      </c>
      <c r="G328" s="10">
        <f t="shared" si="31"/>
        <v>0.11000000000000001</v>
      </c>
      <c r="H328" s="8">
        <v>2</v>
      </c>
      <c r="I328" s="11">
        <f t="shared" si="32"/>
        <v>0.12</v>
      </c>
      <c r="J328" s="10">
        <f t="shared" si="33"/>
        <v>0.23</v>
      </c>
      <c r="K328" s="4"/>
      <c r="L328" s="7">
        <f t="shared" si="34"/>
        <v>0.23</v>
      </c>
      <c r="M328" s="12">
        <f t="shared" si="35"/>
        <v>5.3658999999999998E-2</v>
      </c>
    </row>
    <row r="329" spans="1:13" x14ac:dyDescent="0.25">
      <c r="A329" s="13" t="s">
        <v>615</v>
      </c>
      <c r="B329" s="8">
        <v>0</v>
      </c>
      <c r="C329" s="8">
        <v>3</v>
      </c>
      <c r="D329" s="8">
        <v>3</v>
      </c>
      <c r="E329" s="8">
        <v>0</v>
      </c>
      <c r="F329" s="9">
        <f t="shared" si="30"/>
        <v>6</v>
      </c>
      <c r="G329" s="10">
        <f t="shared" si="31"/>
        <v>6.0000000000000012E-2</v>
      </c>
      <c r="H329" s="8">
        <v>2.8</v>
      </c>
      <c r="I329" s="11">
        <f t="shared" si="32"/>
        <v>0.16799999999999998</v>
      </c>
      <c r="J329" s="10">
        <f t="shared" si="33"/>
        <v>0.22799999999999998</v>
      </c>
      <c r="K329" s="4"/>
      <c r="L329" s="7">
        <f t="shared" si="34"/>
        <v>0.22799999999999998</v>
      </c>
      <c r="M329" s="12">
        <f t="shared" si="35"/>
        <v>5.3192399999999987E-2</v>
      </c>
    </row>
    <row r="330" spans="1:13" x14ac:dyDescent="0.25">
      <c r="A330" s="13" t="s">
        <v>115</v>
      </c>
      <c r="B330" s="8">
        <v>5</v>
      </c>
      <c r="C330" s="8">
        <v>7</v>
      </c>
      <c r="D330" s="8">
        <v>1</v>
      </c>
      <c r="E330" s="8">
        <v>0</v>
      </c>
      <c r="F330" s="9">
        <f t="shared" si="30"/>
        <v>13</v>
      </c>
      <c r="G330" s="10">
        <f t="shared" si="31"/>
        <v>0.13</v>
      </c>
      <c r="H330" s="8">
        <v>1.6</v>
      </c>
      <c r="I330" s="11">
        <f t="shared" si="32"/>
        <v>9.6000000000000002E-2</v>
      </c>
      <c r="J330" s="10">
        <f t="shared" si="33"/>
        <v>0.22600000000000001</v>
      </c>
      <c r="K330" s="4"/>
      <c r="L330" s="7">
        <f t="shared" si="34"/>
        <v>0.22600000000000001</v>
      </c>
      <c r="M330" s="12">
        <f t="shared" si="35"/>
        <v>5.2725799999999996E-2</v>
      </c>
    </row>
    <row r="331" spans="1:13" x14ac:dyDescent="0.25">
      <c r="A331" s="13" t="s">
        <v>582</v>
      </c>
      <c r="B331" s="8">
        <v>1</v>
      </c>
      <c r="C331" s="8">
        <v>3</v>
      </c>
      <c r="D331" s="8">
        <v>2</v>
      </c>
      <c r="E331" s="8">
        <v>1</v>
      </c>
      <c r="F331" s="9">
        <f t="shared" si="30"/>
        <v>7</v>
      </c>
      <c r="G331" s="10">
        <f t="shared" si="31"/>
        <v>7.0000000000000007E-2</v>
      </c>
      <c r="H331" s="8">
        <v>2.4</v>
      </c>
      <c r="I331" s="11">
        <f t="shared" si="32"/>
        <v>0.14399999999999999</v>
      </c>
      <c r="J331" s="10">
        <f t="shared" si="33"/>
        <v>0.214</v>
      </c>
      <c r="K331" s="4"/>
      <c r="L331" s="7">
        <f t="shared" si="34"/>
        <v>0.214</v>
      </c>
      <c r="M331" s="12">
        <f t="shared" si="35"/>
        <v>4.9926199999999997E-2</v>
      </c>
    </row>
    <row r="332" spans="1:13" x14ac:dyDescent="0.25">
      <c r="A332" s="13" t="s">
        <v>170</v>
      </c>
      <c r="B332" s="8">
        <v>3</v>
      </c>
      <c r="C332" s="8">
        <v>4</v>
      </c>
      <c r="D332" s="8">
        <v>1</v>
      </c>
      <c r="E332" s="8">
        <v>1</v>
      </c>
      <c r="F332" s="9">
        <f t="shared" si="30"/>
        <v>9</v>
      </c>
      <c r="G332" s="10">
        <f t="shared" si="31"/>
        <v>0.09</v>
      </c>
      <c r="H332" s="8">
        <v>2</v>
      </c>
      <c r="I332" s="11">
        <f t="shared" si="32"/>
        <v>0.12</v>
      </c>
      <c r="J332" s="10">
        <f t="shared" si="33"/>
        <v>0.21</v>
      </c>
      <c r="K332" s="4"/>
      <c r="L332" s="7">
        <f t="shared" si="34"/>
        <v>0.21</v>
      </c>
      <c r="M332" s="12">
        <f t="shared" si="35"/>
        <v>4.8992999999999995E-2</v>
      </c>
    </row>
    <row r="333" spans="1:13" x14ac:dyDescent="0.25">
      <c r="A333" s="13" t="s">
        <v>560</v>
      </c>
      <c r="B333" s="8">
        <v>1</v>
      </c>
      <c r="C333" s="8">
        <v>1</v>
      </c>
      <c r="D333" s="8">
        <v>3</v>
      </c>
      <c r="E333" s="8">
        <v>1</v>
      </c>
      <c r="F333" s="9">
        <f t="shared" si="30"/>
        <v>6</v>
      </c>
      <c r="G333" s="10">
        <f t="shared" si="31"/>
        <v>6.0000000000000012E-2</v>
      </c>
      <c r="H333" s="8">
        <v>2.4</v>
      </c>
      <c r="I333" s="11">
        <f t="shared" si="32"/>
        <v>0.14399999999999999</v>
      </c>
      <c r="J333" s="10">
        <f t="shared" si="33"/>
        <v>0.20400000000000001</v>
      </c>
      <c r="K333" s="4"/>
      <c r="L333" s="7">
        <f t="shared" si="34"/>
        <v>0.20400000000000001</v>
      </c>
      <c r="M333" s="12">
        <f t="shared" si="35"/>
        <v>4.7593199999999995E-2</v>
      </c>
    </row>
    <row r="334" spans="1:13" x14ac:dyDescent="0.25">
      <c r="A334" s="13" t="s">
        <v>277</v>
      </c>
      <c r="B334" s="8">
        <v>3</v>
      </c>
      <c r="C334" s="8">
        <v>2</v>
      </c>
      <c r="D334" s="8">
        <v>4</v>
      </c>
      <c r="E334" s="8">
        <v>4</v>
      </c>
      <c r="F334" s="9">
        <f t="shared" si="30"/>
        <v>13</v>
      </c>
      <c r="G334" s="10">
        <f t="shared" si="31"/>
        <v>0.13</v>
      </c>
      <c r="H334" s="8">
        <v>1.2</v>
      </c>
      <c r="I334" s="11">
        <f t="shared" si="32"/>
        <v>7.1999999999999995E-2</v>
      </c>
      <c r="J334" s="10">
        <f t="shared" si="33"/>
        <v>0.20200000000000001</v>
      </c>
      <c r="K334" s="4"/>
      <c r="L334" s="7">
        <f t="shared" si="34"/>
        <v>0.20200000000000001</v>
      </c>
      <c r="M334" s="12">
        <f t="shared" si="35"/>
        <v>4.7126599999999998E-2</v>
      </c>
    </row>
    <row r="335" spans="1:13" x14ac:dyDescent="0.25">
      <c r="A335" s="13" t="s">
        <v>209</v>
      </c>
      <c r="B335" s="8">
        <v>1</v>
      </c>
      <c r="C335" s="8">
        <v>2</v>
      </c>
      <c r="D335" s="8">
        <v>2</v>
      </c>
      <c r="E335" s="8">
        <v>3</v>
      </c>
      <c r="F335" s="9">
        <f t="shared" si="30"/>
        <v>8</v>
      </c>
      <c r="G335" s="10">
        <f t="shared" si="31"/>
        <v>0.08</v>
      </c>
      <c r="H335" s="8">
        <v>2</v>
      </c>
      <c r="I335" s="11">
        <f t="shared" si="32"/>
        <v>0.12</v>
      </c>
      <c r="J335" s="10">
        <f t="shared" si="33"/>
        <v>0.2</v>
      </c>
      <c r="K335" s="4"/>
      <c r="L335" s="7">
        <f t="shared" si="34"/>
        <v>0.2</v>
      </c>
      <c r="M335" s="12">
        <f t="shared" si="35"/>
        <v>4.6659999999999993E-2</v>
      </c>
    </row>
    <row r="336" spans="1:13" x14ac:dyDescent="0.25">
      <c r="A336" s="13" t="s">
        <v>456</v>
      </c>
      <c r="B336" s="8">
        <v>1</v>
      </c>
      <c r="C336" s="8">
        <v>4</v>
      </c>
      <c r="D336" s="8">
        <v>2</v>
      </c>
      <c r="E336" s="8">
        <v>1</v>
      </c>
      <c r="F336" s="9">
        <f t="shared" si="30"/>
        <v>8</v>
      </c>
      <c r="G336" s="10">
        <f t="shared" si="31"/>
        <v>0.08</v>
      </c>
      <c r="H336" s="8">
        <v>2</v>
      </c>
      <c r="I336" s="11">
        <f t="shared" si="32"/>
        <v>0.12</v>
      </c>
      <c r="J336" s="10">
        <f t="shared" si="33"/>
        <v>0.2</v>
      </c>
      <c r="K336" s="4"/>
      <c r="L336" s="7">
        <f t="shared" si="34"/>
        <v>0.2</v>
      </c>
      <c r="M336" s="12">
        <f t="shared" si="35"/>
        <v>4.6659999999999993E-2</v>
      </c>
    </row>
    <row r="337" spans="1:13" x14ac:dyDescent="0.25">
      <c r="A337" s="13" t="s">
        <v>102</v>
      </c>
      <c r="B337" s="8">
        <v>1</v>
      </c>
      <c r="C337" s="8">
        <v>0</v>
      </c>
      <c r="D337" s="8">
        <v>2</v>
      </c>
      <c r="E337" s="8">
        <v>2</v>
      </c>
      <c r="F337" s="9">
        <f t="shared" si="30"/>
        <v>5</v>
      </c>
      <c r="G337" s="10">
        <f t="shared" si="31"/>
        <v>0.05</v>
      </c>
      <c r="H337" s="8">
        <v>2.4</v>
      </c>
      <c r="I337" s="11">
        <f t="shared" si="32"/>
        <v>0.14399999999999999</v>
      </c>
      <c r="J337" s="10">
        <f t="shared" si="33"/>
        <v>0.19400000000000001</v>
      </c>
      <c r="K337" s="4"/>
      <c r="L337" s="7">
        <f t="shared" si="34"/>
        <v>0.19400000000000001</v>
      </c>
      <c r="M337" s="12">
        <f t="shared" si="35"/>
        <v>4.52602E-2</v>
      </c>
    </row>
    <row r="338" spans="1:13" x14ac:dyDescent="0.25">
      <c r="A338" s="13" t="s">
        <v>525</v>
      </c>
      <c r="B338" s="8">
        <v>1</v>
      </c>
      <c r="C338" s="8">
        <v>3</v>
      </c>
      <c r="D338" s="8">
        <v>2</v>
      </c>
      <c r="E338" s="8">
        <v>1</v>
      </c>
      <c r="F338" s="9">
        <f t="shared" si="30"/>
        <v>7</v>
      </c>
      <c r="G338" s="10">
        <f t="shared" si="31"/>
        <v>7.0000000000000007E-2</v>
      </c>
      <c r="H338" s="8">
        <v>2</v>
      </c>
      <c r="I338" s="11">
        <f t="shared" si="32"/>
        <v>0.12</v>
      </c>
      <c r="J338" s="10">
        <f t="shared" si="33"/>
        <v>0.19</v>
      </c>
      <c r="K338" s="4"/>
      <c r="L338" s="7">
        <f t="shared" si="34"/>
        <v>0.19</v>
      </c>
      <c r="M338" s="12">
        <f t="shared" si="35"/>
        <v>4.4326999999999998E-2</v>
      </c>
    </row>
    <row r="339" spans="1:13" x14ac:dyDescent="0.25">
      <c r="A339" s="13" t="s">
        <v>488</v>
      </c>
      <c r="B339" s="8">
        <v>8</v>
      </c>
      <c r="C339" s="8">
        <v>10</v>
      </c>
      <c r="D339" s="8">
        <v>0</v>
      </c>
      <c r="E339" s="8">
        <v>0</v>
      </c>
      <c r="F339" s="9">
        <f t="shared" si="30"/>
        <v>18</v>
      </c>
      <c r="G339" s="10">
        <f t="shared" si="31"/>
        <v>0.18</v>
      </c>
      <c r="H339" s="8">
        <v>0</v>
      </c>
      <c r="I339" s="11">
        <f t="shared" si="32"/>
        <v>0</v>
      </c>
      <c r="J339" s="10">
        <f t="shared" si="33"/>
        <v>0.18</v>
      </c>
      <c r="K339" s="4"/>
      <c r="L339" s="7">
        <f t="shared" si="34"/>
        <v>0.18</v>
      </c>
      <c r="M339" s="12">
        <f t="shared" si="35"/>
        <v>4.1993999999999997E-2</v>
      </c>
    </row>
    <row r="340" spans="1:13" x14ac:dyDescent="0.25">
      <c r="A340" s="13" t="s">
        <v>340</v>
      </c>
      <c r="B340" s="8">
        <v>2</v>
      </c>
      <c r="C340" s="8">
        <v>5</v>
      </c>
      <c r="D340" s="8">
        <v>4</v>
      </c>
      <c r="E340" s="8">
        <v>2</v>
      </c>
      <c r="F340" s="9">
        <f t="shared" si="30"/>
        <v>13</v>
      </c>
      <c r="G340" s="10">
        <f t="shared" si="31"/>
        <v>0.13</v>
      </c>
      <c r="H340" s="8">
        <v>0.8</v>
      </c>
      <c r="I340" s="11">
        <f t="shared" si="32"/>
        <v>4.8000000000000001E-2</v>
      </c>
      <c r="J340" s="10">
        <f t="shared" si="33"/>
        <v>0.17799999999999999</v>
      </c>
      <c r="K340" s="4"/>
      <c r="L340" s="7">
        <f t="shared" si="34"/>
        <v>0.17799999999999999</v>
      </c>
      <c r="M340" s="12">
        <f t="shared" si="35"/>
        <v>4.1527399999999999E-2</v>
      </c>
    </row>
    <row r="341" spans="1:13" x14ac:dyDescent="0.25">
      <c r="A341" s="13" t="s">
        <v>386</v>
      </c>
      <c r="B341" s="8">
        <v>1</v>
      </c>
      <c r="C341" s="8">
        <v>2</v>
      </c>
      <c r="D341" s="8">
        <v>2</v>
      </c>
      <c r="E341" s="8">
        <v>3</v>
      </c>
      <c r="F341" s="9">
        <f t="shared" si="30"/>
        <v>8</v>
      </c>
      <c r="G341" s="10">
        <f t="shared" si="31"/>
        <v>0.08</v>
      </c>
      <c r="H341" s="8">
        <v>1.6</v>
      </c>
      <c r="I341" s="11">
        <f t="shared" si="32"/>
        <v>9.6000000000000002E-2</v>
      </c>
      <c r="J341" s="10">
        <f t="shared" si="33"/>
        <v>0.17599999999999999</v>
      </c>
      <c r="K341" s="4"/>
      <c r="L341" s="7">
        <f t="shared" si="34"/>
        <v>0.17599999999999999</v>
      </c>
      <c r="M341" s="12">
        <f t="shared" si="35"/>
        <v>4.1060799999999995E-2</v>
      </c>
    </row>
    <row r="342" spans="1:13" x14ac:dyDescent="0.25">
      <c r="A342" s="13" t="s">
        <v>510</v>
      </c>
      <c r="B342" s="8">
        <v>8</v>
      </c>
      <c r="C342" s="8">
        <v>9</v>
      </c>
      <c r="D342" s="8">
        <v>0</v>
      </c>
      <c r="E342" s="8">
        <v>0</v>
      </c>
      <c r="F342" s="9">
        <f t="shared" si="30"/>
        <v>17</v>
      </c>
      <c r="G342" s="10">
        <f t="shared" si="31"/>
        <v>0.17</v>
      </c>
      <c r="H342" s="8">
        <v>0</v>
      </c>
      <c r="I342" s="11">
        <f t="shared" si="32"/>
        <v>0</v>
      </c>
      <c r="J342" s="10">
        <f t="shared" si="33"/>
        <v>0.17</v>
      </c>
      <c r="K342" s="4"/>
      <c r="L342" s="7">
        <f t="shared" si="34"/>
        <v>0.17</v>
      </c>
      <c r="M342" s="12">
        <f t="shared" si="35"/>
        <v>3.9661000000000002E-2</v>
      </c>
    </row>
    <row r="343" spans="1:13" x14ac:dyDescent="0.25">
      <c r="A343" s="13" t="s">
        <v>461</v>
      </c>
      <c r="B343" s="8">
        <v>9</v>
      </c>
      <c r="C343" s="8">
        <v>0</v>
      </c>
      <c r="D343" s="8">
        <v>8</v>
      </c>
      <c r="E343" s="8">
        <v>0</v>
      </c>
      <c r="F343" s="9">
        <f t="shared" si="30"/>
        <v>17</v>
      </c>
      <c r="G343" s="10">
        <f t="shared" si="31"/>
        <v>0.17</v>
      </c>
      <c r="H343" s="8">
        <v>0</v>
      </c>
      <c r="I343" s="11">
        <f t="shared" si="32"/>
        <v>0</v>
      </c>
      <c r="J343" s="10">
        <f t="shared" si="33"/>
        <v>0.17</v>
      </c>
      <c r="K343" s="4"/>
      <c r="L343" s="7">
        <f t="shared" si="34"/>
        <v>0.17</v>
      </c>
      <c r="M343" s="12">
        <f t="shared" si="35"/>
        <v>3.9661000000000002E-2</v>
      </c>
    </row>
    <row r="344" spans="1:13" x14ac:dyDescent="0.25">
      <c r="A344" s="13" t="s">
        <v>548</v>
      </c>
      <c r="B344" s="8">
        <v>2</v>
      </c>
      <c r="C344" s="8">
        <v>2</v>
      </c>
      <c r="D344" s="8">
        <v>1</v>
      </c>
      <c r="E344" s="8">
        <v>4</v>
      </c>
      <c r="F344" s="9">
        <f t="shared" si="30"/>
        <v>9</v>
      </c>
      <c r="G344" s="10">
        <f t="shared" si="31"/>
        <v>0.09</v>
      </c>
      <c r="H344" s="8">
        <v>1.2</v>
      </c>
      <c r="I344" s="11">
        <f t="shared" si="32"/>
        <v>7.1999999999999995E-2</v>
      </c>
      <c r="J344" s="10">
        <f t="shared" si="33"/>
        <v>0.16199999999999998</v>
      </c>
      <c r="K344" s="4"/>
      <c r="L344" s="7">
        <f t="shared" si="34"/>
        <v>0.16199999999999998</v>
      </c>
      <c r="M344" s="12">
        <f t="shared" si="35"/>
        <v>3.7794599999999991E-2</v>
      </c>
    </row>
    <row r="345" spans="1:13" x14ac:dyDescent="0.25">
      <c r="A345" s="13" t="s">
        <v>111</v>
      </c>
      <c r="B345" s="8">
        <v>1</v>
      </c>
      <c r="C345" s="8">
        <v>2</v>
      </c>
      <c r="D345" s="8">
        <v>3</v>
      </c>
      <c r="E345" s="8">
        <v>0</v>
      </c>
      <c r="F345" s="9">
        <f t="shared" si="30"/>
        <v>6</v>
      </c>
      <c r="G345" s="10">
        <f t="shared" si="31"/>
        <v>6.0000000000000012E-2</v>
      </c>
      <c r="H345" s="8">
        <v>1.6</v>
      </c>
      <c r="I345" s="11">
        <f t="shared" si="32"/>
        <v>9.6000000000000002E-2</v>
      </c>
      <c r="J345" s="10">
        <f t="shared" si="33"/>
        <v>0.15600000000000003</v>
      </c>
      <c r="K345" s="4"/>
      <c r="L345" s="7">
        <f t="shared" si="34"/>
        <v>0.15600000000000003</v>
      </c>
      <c r="M345" s="12">
        <f t="shared" si="35"/>
        <v>3.6394800000000005E-2</v>
      </c>
    </row>
    <row r="346" spans="1:13" x14ac:dyDescent="0.25">
      <c r="A346" s="13" t="s">
        <v>236</v>
      </c>
      <c r="B346" s="8">
        <v>2</v>
      </c>
      <c r="C346" s="8">
        <v>2</v>
      </c>
      <c r="D346" s="8">
        <v>2</v>
      </c>
      <c r="E346" s="8">
        <v>2</v>
      </c>
      <c r="F346" s="9">
        <f t="shared" si="30"/>
        <v>8</v>
      </c>
      <c r="G346" s="10">
        <f t="shared" si="31"/>
        <v>0.08</v>
      </c>
      <c r="H346" s="8">
        <v>1.2</v>
      </c>
      <c r="I346" s="11">
        <f t="shared" si="32"/>
        <v>7.1999999999999995E-2</v>
      </c>
      <c r="J346" s="10">
        <f t="shared" si="33"/>
        <v>0.152</v>
      </c>
      <c r="K346" s="4"/>
      <c r="L346" s="7">
        <f t="shared" si="34"/>
        <v>0.152</v>
      </c>
      <c r="M346" s="12">
        <f t="shared" si="35"/>
        <v>3.5461599999999996E-2</v>
      </c>
    </row>
    <row r="347" spans="1:13" x14ac:dyDescent="0.25">
      <c r="A347" s="13" t="s">
        <v>152</v>
      </c>
      <c r="B347" s="8">
        <v>2</v>
      </c>
      <c r="C347" s="8">
        <v>0</v>
      </c>
      <c r="D347" s="8">
        <v>2</v>
      </c>
      <c r="E347" s="8">
        <v>3</v>
      </c>
      <c r="F347" s="9">
        <f t="shared" si="30"/>
        <v>7</v>
      </c>
      <c r="G347" s="10">
        <f t="shared" si="31"/>
        <v>7.0000000000000007E-2</v>
      </c>
      <c r="H347" s="8">
        <v>1.2</v>
      </c>
      <c r="I347" s="11">
        <f t="shared" si="32"/>
        <v>7.1999999999999995E-2</v>
      </c>
      <c r="J347" s="10">
        <f t="shared" si="33"/>
        <v>0.14200000000000002</v>
      </c>
      <c r="K347" s="4"/>
      <c r="L347" s="7">
        <f t="shared" si="34"/>
        <v>0.14200000000000002</v>
      </c>
      <c r="M347" s="12">
        <f t="shared" si="35"/>
        <v>3.3128600000000001E-2</v>
      </c>
    </row>
    <row r="348" spans="1:13" x14ac:dyDescent="0.25">
      <c r="A348" s="13" t="s">
        <v>508</v>
      </c>
      <c r="B348" s="8">
        <v>8</v>
      </c>
      <c r="C348" s="8">
        <v>6</v>
      </c>
      <c r="D348" s="8">
        <v>0</v>
      </c>
      <c r="E348" s="8">
        <v>0</v>
      </c>
      <c r="F348" s="9">
        <f t="shared" si="30"/>
        <v>14</v>
      </c>
      <c r="G348" s="10">
        <f t="shared" si="31"/>
        <v>0.14000000000000001</v>
      </c>
      <c r="H348" s="8">
        <v>0</v>
      </c>
      <c r="I348" s="11">
        <f t="shared" si="32"/>
        <v>0</v>
      </c>
      <c r="J348" s="10">
        <f t="shared" si="33"/>
        <v>0.14000000000000001</v>
      </c>
      <c r="K348" s="4"/>
      <c r="L348" s="7">
        <f t="shared" si="34"/>
        <v>0.14000000000000001</v>
      </c>
      <c r="M348" s="12">
        <f t="shared" si="35"/>
        <v>3.2661999999999997E-2</v>
      </c>
    </row>
    <row r="349" spans="1:13" x14ac:dyDescent="0.25">
      <c r="A349" s="13" t="s">
        <v>505</v>
      </c>
      <c r="B349" s="8">
        <v>2</v>
      </c>
      <c r="C349" s="8">
        <v>3</v>
      </c>
      <c r="D349" s="8">
        <v>0</v>
      </c>
      <c r="E349" s="8">
        <v>1</v>
      </c>
      <c r="F349" s="9">
        <f t="shared" si="30"/>
        <v>6</v>
      </c>
      <c r="G349" s="10">
        <f t="shared" si="31"/>
        <v>6.0000000000000012E-2</v>
      </c>
      <c r="H349" s="8">
        <v>1.2</v>
      </c>
      <c r="I349" s="11">
        <f t="shared" si="32"/>
        <v>7.1999999999999995E-2</v>
      </c>
      <c r="J349" s="10">
        <f t="shared" si="33"/>
        <v>0.13200000000000001</v>
      </c>
      <c r="K349" s="4"/>
      <c r="L349" s="7">
        <f t="shared" si="34"/>
        <v>0.13200000000000001</v>
      </c>
      <c r="M349" s="12">
        <f t="shared" si="35"/>
        <v>3.0795599999999999E-2</v>
      </c>
    </row>
    <row r="350" spans="1:13" x14ac:dyDescent="0.25">
      <c r="A350" s="13" t="s">
        <v>358</v>
      </c>
      <c r="B350" s="8">
        <v>6</v>
      </c>
      <c r="C350" s="8">
        <v>5</v>
      </c>
      <c r="D350" s="8">
        <v>0</v>
      </c>
      <c r="E350" s="8">
        <v>2</v>
      </c>
      <c r="F350" s="9">
        <f t="shared" si="30"/>
        <v>13</v>
      </c>
      <c r="G350" s="10">
        <f t="shared" si="31"/>
        <v>0.13</v>
      </c>
      <c r="H350" s="8">
        <v>0</v>
      </c>
      <c r="I350" s="11">
        <f t="shared" si="32"/>
        <v>0</v>
      </c>
      <c r="J350" s="10">
        <f t="shared" si="33"/>
        <v>0.13</v>
      </c>
      <c r="K350" s="4"/>
      <c r="L350" s="7">
        <f t="shared" si="34"/>
        <v>0.13</v>
      </c>
      <c r="M350" s="12">
        <f t="shared" si="35"/>
        <v>3.0328999999999998E-2</v>
      </c>
    </row>
    <row r="351" spans="1:13" x14ac:dyDescent="0.25">
      <c r="A351" s="13" t="s">
        <v>355</v>
      </c>
      <c r="B351" s="8">
        <v>2</v>
      </c>
      <c r="C351" s="8">
        <v>5</v>
      </c>
      <c r="D351" s="8">
        <v>4</v>
      </c>
      <c r="E351" s="8">
        <v>1</v>
      </c>
      <c r="F351" s="9">
        <f t="shared" si="30"/>
        <v>12</v>
      </c>
      <c r="G351" s="10">
        <f t="shared" si="31"/>
        <v>0.12000000000000002</v>
      </c>
      <c r="H351" s="8">
        <v>0</v>
      </c>
      <c r="I351" s="11">
        <f t="shared" si="32"/>
        <v>0</v>
      </c>
      <c r="J351" s="10">
        <f t="shared" si="33"/>
        <v>0.12000000000000002</v>
      </c>
      <c r="K351" s="4"/>
      <c r="L351" s="7">
        <f t="shared" si="34"/>
        <v>0.12000000000000002</v>
      </c>
      <c r="M351" s="12">
        <f t="shared" si="35"/>
        <v>2.7996000000000004E-2</v>
      </c>
    </row>
    <row r="352" spans="1:13" x14ac:dyDescent="0.25">
      <c r="A352" s="13" t="s">
        <v>594</v>
      </c>
      <c r="B352" s="8">
        <v>6</v>
      </c>
      <c r="C352" s="8">
        <v>6</v>
      </c>
      <c r="D352" s="8">
        <v>0</v>
      </c>
      <c r="E352" s="8">
        <v>0</v>
      </c>
      <c r="F352" s="9">
        <f t="shared" si="30"/>
        <v>12</v>
      </c>
      <c r="G352" s="10">
        <f t="shared" si="31"/>
        <v>0.12000000000000002</v>
      </c>
      <c r="H352" s="8">
        <v>0</v>
      </c>
      <c r="I352" s="11">
        <f t="shared" si="32"/>
        <v>0</v>
      </c>
      <c r="J352" s="10">
        <f t="shared" si="33"/>
        <v>0.12000000000000002</v>
      </c>
      <c r="K352" s="4"/>
      <c r="L352" s="7">
        <f t="shared" si="34"/>
        <v>0.12000000000000002</v>
      </c>
      <c r="M352" s="12">
        <f t="shared" si="35"/>
        <v>2.7996000000000004E-2</v>
      </c>
    </row>
    <row r="353" spans="1:13" x14ac:dyDescent="0.25">
      <c r="A353" s="13" t="s">
        <v>139</v>
      </c>
      <c r="B353" s="8">
        <v>3</v>
      </c>
      <c r="C353" s="8">
        <v>3</v>
      </c>
      <c r="D353" s="8">
        <v>0</v>
      </c>
      <c r="E353" s="8">
        <v>0</v>
      </c>
      <c r="F353" s="9">
        <f t="shared" si="30"/>
        <v>6</v>
      </c>
      <c r="G353" s="10">
        <f t="shared" si="31"/>
        <v>6.0000000000000012E-2</v>
      </c>
      <c r="H353" s="8">
        <v>0</v>
      </c>
      <c r="I353" s="11">
        <f t="shared" si="32"/>
        <v>0</v>
      </c>
      <c r="J353" s="10">
        <f t="shared" si="33"/>
        <v>6.0000000000000012E-2</v>
      </c>
      <c r="K353" s="4"/>
      <c r="L353" s="7">
        <f t="shared" si="34"/>
        <v>6.0000000000000012E-2</v>
      </c>
      <c r="M353" s="12">
        <f t="shared" si="35"/>
        <v>1.3998000000000002E-2</v>
      </c>
    </row>
    <row r="354" spans="1:13" x14ac:dyDescent="0.25">
      <c r="A354" s="13" t="s">
        <v>570</v>
      </c>
      <c r="B354" s="8">
        <v>4</v>
      </c>
      <c r="C354" s="8">
        <v>2</v>
      </c>
      <c r="D354" s="8">
        <v>0</v>
      </c>
      <c r="E354" s="8">
        <v>0</v>
      </c>
      <c r="F354" s="9">
        <f t="shared" si="30"/>
        <v>6</v>
      </c>
      <c r="G354" s="10">
        <f t="shared" si="31"/>
        <v>6.0000000000000012E-2</v>
      </c>
      <c r="H354" s="8">
        <v>0</v>
      </c>
      <c r="I354" s="11">
        <f t="shared" si="32"/>
        <v>0</v>
      </c>
      <c r="J354" s="10">
        <f t="shared" si="33"/>
        <v>6.0000000000000012E-2</v>
      </c>
      <c r="K354" s="4"/>
      <c r="L354" s="7">
        <f t="shared" si="34"/>
        <v>6.0000000000000012E-2</v>
      </c>
      <c r="M354" s="12">
        <f t="shared" si="35"/>
        <v>1.3998000000000002E-2</v>
      </c>
    </row>
    <row r="355" spans="1:13" x14ac:dyDescent="0.25">
      <c r="A355" s="13" t="s">
        <v>313</v>
      </c>
      <c r="B355" s="8">
        <v>2</v>
      </c>
      <c r="C355" s="8">
        <v>3</v>
      </c>
      <c r="D355" s="8">
        <v>0</v>
      </c>
      <c r="E355" s="8">
        <v>0</v>
      </c>
      <c r="F355" s="9">
        <f t="shared" si="30"/>
        <v>5</v>
      </c>
      <c r="G355" s="10">
        <f t="shared" si="31"/>
        <v>0.05</v>
      </c>
      <c r="H355" s="8">
        <v>0</v>
      </c>
      <c r="I355" s="11">
        <f t="shared" si="32"/>
        <v>0</v>
      </c>
      <c r="J355" s="10">
        <f t="shared" si="33"/>
        <v>0.05</v>
      </c>
      <c r="K355" s="4"/>
      <c r="L355" s="7">
        <f t="shared" si="34"/>
        <v>0.05</v>
      </c>
      <c r="M355" s="12">
        <f t="shared" si="35"/>
        <v>1.1664999999999998E-2</v>
      </c>
    </row>
    <row r="356" spans="1:13" x14ac:dyDescent="0.25">
      <c r="A356" s="13" t="s">
        <v>91</v>
      </c>
      <c r="B356" s="8">
        <v>5</v>
      </c>
      <c r="C356" s="8">
        <v>0</v>
      </c>
      <c r="D356" s="8">
        <v>0</v>
      </c>
      <c r="E356" s="8">
        <v>0</v>
      </c>
      <c r="F356" s="9">
        <f t="shared" si="30"/>
        <v>5</v>
      </c>
      <c r="G356" s="10">
        <f t="shared" si="31"/>
        <v>0.05</v>
      </c>
      <c r="H356" s="8">
        <v>0</v>
      </c>
      <c r="I356" s="11">
        <f t="shared" si="32"/>
        <v>0</v>
      </c>
      <c r="J356" s="10">
        <f t="shared" si="33"/>
        <v>0.05</v>
      </c>
      <c r="K356" s="4"/>
      <c r="L356" s="7">
        <f t="shared" si="34"/>
        <v>0.05</v>
      </c>
      <c r="M356" s="12">
        <f t="shared" si="35"/>
        <v>1.1664999999999998E-2</v>
      </c>
    </row>
    <row r="357" spans="1:13" x14ac:dyDescent="0.25">
      <c r="A357" s="13" t="s">
        <v>468</v>
      </c>
      <c r="B357" s="8">
        <v>3</v>
      </c>
      <c r="C357" s="8">
        <v>2</v>
      </c>
      <c r="D357" s="8">
        <v>0</v>
      </c>
      <c r="E357" s="8">
        <v>0</v>
      </c>
      <c r="F357" s="9">
        <f t="shared" si="30"/>
        <v>5</v>
      </c>
      <c r="G357" s="10">
        <f t="shared" si="31"/>
        <v>0.05</v>
      </c>
      <c r="H357" s="8">
        <v>0</v>
      </c>
      <c r="I357" s="11">
        <f t="shared" si="32"/>
        <v>0</v>
      </c>
      <c r="J357" s="10">
        <f t="shared" si="33"/>
        <v>0.05</v>
      </c>
      <c r="K357" s="4"/>
      <c r="L357" s="7">
        <f t="shared" si="34"/>
        <v>0.05</v>
      </c>
      <c r="M357" s="12">
        <f t="shared" si="35"/>
        <v>1.1664999999999998E-2</v>
      </c>
    </row>
    <row r="358" spans="1:13" x14ac:dyDescent="0.25">
      <c r="A358" s="13" t="s">
        <v>588</v>
      </c>
      <c r="B358" s="8">
        <v>5</v>
      </c>
      <c r="C358" s="8">
        <v>0</v>
      </c>
      <c r="D358" s="8">
        <v>0</v>
      </c>
      <c r="E358" s="8">
        <v>0</v>
      </c>
      <c r="F358" s="9">
        <f t="shared" si="30"/>
        <v>5</v>
      </c>
      <c r="G358" s="10">
        <f t="shared" si="31"/>
        <v>0.05</v>
      </c>
      <c r="H358" s="8">
        <v>0</v>
      </c>
      <c r="I358" s="11">
        <f t="shared" si="32"/>
        <v>0</v>
      </c>
      <c r="J358" s="10">
        <f t="shared" si="33"/>
        <v>0.05</v>
      </c>
      <c r="K358" s="4"/>
      <c r="L358" s="7">
        <f t="shared" si="34"/>
        <v>0.05</v>
      </c>
      <c r="M358" s="12">
        <f t="shared" si="35"/>
        <v>1.1664999999999998E-2</v>
      </c>
    </row>
    <row r="359" spans="1:13" x14ac:dyDescent="0.25">
      <c r="A359" s="13" t="s">
        <v>522</v>
      </c>
      <c r="B359" s="8">
        <v>1</v>
      </c>
      <c r="C359" s="8">
        <v>3</v>
      </c>
      <c r="D359" s="8">
        <v>0</v>
      </c>
      <c r="E359" s="8">
        <v>0</v>
      </c>
      <c r="F359" s="9">
        <f t="shared" si="30"/>
        <v>4</v>
      </c>
      <c r="G359" s="10">
        <f t="shared" si="31"/>
        <v>0.04</v>
      </c>
      <c r="H359" s="8">
        <v>0</v>
      </c>
      <c r="I359" s="11">
        <f t="shared" si="32"/>
        <v>0</v>
      </c>
      <c r="J359" s="10">
        <f t="shared" si="33"/>
        <v>0.04</v>
      </c>
      <c r="K359" s="4"/>
      <c r="L359" s="7">
        <f t="shared" si="34"/>
        <v>0.04</v>
      </c>
      <c r="M359" s="12">
        <f t="shared" si="35"/>
        <v>9.332E-3</v>
      </c>
    </row>
    <row r="360" spans="1:13" x14ac:dyDescent="0.25">
      <c r="A360" s="13" t="s">
        <v>69</v>
      </c>
      <c r="B360" s="8">
        <v>4</v>
      </c>
      <c r="C360" s="8">
        <v>0</v>
      </c>
      <c r="D360" s="8">
        <v>0</v>
      </c>
      <c r="E360" s="8">
        <v>0</v>
      </c>
      <c r="F360" s="9">
        <f t="shared" si="30"/>
        <v>4</v>
      </c>
      <c r="G360" s="10">
        <f t="shared" si="31"/>
        <v>0.04</v>
      </c>
      <c r="H360" s="8">
        <v>0</v>
      </c>
      <c r="I360" s="11">
        <f t="shared" si="32"/>
        <v>0</v>
      </c>
      <c r="J360" s="10">
        <f t="shared" si="33"/>
        <v>0.04</v>
      </c>
      <c r="K360" s="4"/>
      <c r="L360" s="7">
        <f t="shared" si="34"/>
        <v>0.04</v>
      </c>
      <c r="M360" s="12">
        <f t="shared" si="35"/>
        <v>9.332E-3</v>
      </c>
    </row>
    <row r="361" spans="1:13" x14ac:dyDescent="0.25">
      <c r="A361" s="13" t="s">
        <v>160</v>
      </c>
      <c r="B361" s="8">
        <v>3</v>
      </c>
      <c r="C361" s="8">
        <v>0</v>
      </c>
      <c r="D361" s="8">
        <v>0</v>
      </c>
      <c r="E361" s="8">
        <v>0</v>
      </c>
      <c r="F361" s="9">
        <f t="shared" si="30"/>
        <v>3</v>
      </c>
      <c r="G361" s="10">
        <f t="shared" si="31"/>
        <v>3.0000000000000006E-2</v>
      </c>
      <c r="H361" s="8">
        <v>0</v>
      </c>
      <c r="I361" s="11">
        <f t="shared" si="32"/>
        <v>0</v>
      </c>
      <c r="J361" s="10">
        <f t="shared" si="33"/>
        <v>3.0000000000000006E-2</v>
      </c>
      <c r="K361" s="4"/>
      <c r="L361" s="7">
        <f t="shared" si="34"/>
        <v>3.0000000000000006E-2</v>
      </c>
      <c r="M361" s="12">
        <f t="shared" si="35"/>
        <v>6.9990000000000009E-3</v>
      </c>
    </row>
    <row r="362" spans="1:13" x14ac:dyDescent="0.25">
      <c r="A362" s="13" t="s">
        <v>606</v>
      </c>
      <c r="B362" s="8">
        <v>0</v>
      </c>
      <c r="C362" s="8">
        <v>0</v>
      </c>
      <c r="D362" s="8">
        <v>0</v>
      </c>
      <c r="E362" s="8">
        <v>0</v>
      </c>
      <c r="F362" s="9">
        <f t="shared" si="30"/>
        <v>0</v>
      </c>
      <c r="G362" s="10">
        <f t="shared" si="31"/>
        <v>0</v>
      </c>
      <c r="H362" s="8">
        <v>0</v>
      </c>
      <c r="I362" s="11">
        <f t="shared" si="32"/>
        <v>0</v>
      </c>
      <c r="J362" s="10">
        <f t="shared" si="33"/>
        <v>0</v>
      </c>
      <c r="K362" s="4"/>
      <c r="L362" s="7">
        <f t="shared" si="34"/>
        <v>0</v>
      </c>
      <c r="M362" s="12">
        <f t="shared" si="35"/>
        <v>0</v>
      </c>
    </row>
  </sheetData>
  <autoFilter ref="A1:M362">
    <sortState ref="A2:M363">
      <sortCondition descending="1" ref="J1:J36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TODOS</vt:lpstr>
      <vt:lpstr>APROBADOS</vt:lpstr>
      <vt:lpstr>NO APROBADOS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martinez</dc:creator>
  <cp:lastModifiedBy>victor martinez</cp:lastModifiedBy>
  <dcterms:created xsi:type="dcterms:W3CDTF">2015-01-16T21:47:52Z</dcterms:created>
  <dcterms:modified xsi:type="dcterms:W3CDTF">2015-02-21T03:14:42Z</dcterms:modified>
</cp:coreProperties>
</file>